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tabRatio="929" activeTab="0"/>
  </bookViews>
  <sheets>
    <sheet name="516 INSTRUM MEDICO Y LAB" sheetId="1" r:id="rId1"/>
  </sheets>
  <definedNames>
    <definedName name="_xlnm.Print_Area" localSheetId="0">'516 INSTRUM MEDICO Y LAB'!$A$1:$L$29</definedName>
    <definedName name="_xlnm.Print_Titles" localSheetId="0">'516 INSTRUM MEDICO Y LAB'!$1:$11</definedName>
  </definedNames>
  <calcPr fullCalcOnLoad="1"/>
</workbook>
</file>

<file path=xl/sharedStrings.xml><?xml version="1.0" encoding="utf-8"?>
<sst xmlns="http://schemas.openxmlformats.org/spreadsheetml/2006/main" count="39" uniqueCount="32">
  <si>
    <t>PARTIDA</t>
  </si>
  <si>
    <t>DESCRIPCIÓN</t>
  </si>
  <si>
    <t>UNIVERSIDAD DE LA CAÑADA</t>
  </si>
  <si>
    <t>DEPARTAMENTO DE RECURSOS MATERIALES</t>
  </si>
  <si>
    <t>CUADRO COMPARATIVO DE COTIZACIONES</t>
  </si>
  <si>
    <t>COSTO UNITARIO</t>
  </si>
  <si>
    <t>EQUIPO</t>
  </si>
  <si>
    <t>UNIDAD</t>
  </si>
  <si>
    <t>CANTIDAD</t>
  </si>
  <si>
    <t>IMPORTE</t>
  </si>
  <si>
    <t xml:space="preserve">SUBTOTAL </t>
  </si>
  <si>
    <t xml:space="preserve">I.V.A. </t>
  </si>
  <si>
    <t xml:space="preserve">TOTAL </t>
  </si>
  <si>
    <t>AIRE ACONDICIONADO, REFRIGERACIÓN Y ELECTRICIDAD JAMACI S.A. DE C.V.</t>
  </si>
  <si>
    <r>
      <t xml:space="preserve">PROVEEDOR ESTATAL
</t>
    </r>
    <r>
      <rPr>
        <b/>
        <sz val="8"/>
        <rFont val="Arial Narrow"/>
        <family val="2"/>
      </rPr>
      <t>PV11075</t>
    </r>
  </si>
  <si>
    <r>
      <t xml:space="preserve">FABRICA DE HIELO TIPO BALA
</t>
    </r>
    <r>
      <rPr>
        <sz val="10"/>
        <color indexed="8"/>
        <rFont val="Arial Narrow"/>
        <family val="2"/>
      </rPr>
      <t xml:space="preserve">Fábrica de hielo tipo bala con las siguientes características:
• Tipo de hielo: Tipo bala
• Capacidad del depósito: al menos 6 kg
• Producción por día: al menos 25 kg
• Rango de Voltaje: 110 -115V
• Potencia: mínimo 210 Watts
</t>
    </r>
    <r>
      <rPr>
        <b/>
        <sz val="10"/>
        <color indexed="8"/>
        <rFont val="Arial Narrow"/>
        <family val="2"/>
      </rPr>
      <t>Dimensiones:</t>
    </r>
    <r>
      <rPr>
        <sz val="10"/>
        <color indexed="8"/>
        <rFont val="Arial Narrow"/>
        <family val="2"/>
      </rPr>
      <t xml:space="preserve"> sin empaque 400 x 510 x 600 mm (Ancho x Largo x Alto) +/-85mm
</t>
    </r>
    <r>
      <rPr>
        <b/>
        <sz val="10"/>
        <color indexed="8"/>
        <rFont val="Arial Narrow"/>
        <family val="2"/>
      </rPr>
      <t>GARANTIA:</t>
    </r>
    <r>
      <rPr>
        <sz val="10"/>
        <color indexed="8"/>
        <rFont val="Arial Narrow"/>
        <family val="2"/>
      </rPr>
      <t xml:space="preserve"> 1 año mínimo</t>
    </r>
  </si>
  <si>
    <r>
      <t xml:space="preserve">PROVEEDOR ESTATAL
</t>
    </r>
    <r>
      <rPr>
        <b/>
        <sz val="8"/>
        <rFont val="Arial Narrow"/>
        <family val="2"/>
      </rPr>
      <t>PV13478</t>
    </r>
  </si>
  <si>
    <t>SOTERMIK EFICIENCIA ENERGÉTICA S.A. DE C.V.</t>
  </si>
  <si>
    <r>
      <t xml:space="preserve">MINI SPLIT 2 TONELADAS, INVERTER
Características:
</t>
    </r>
    <r>
      <rPr>
        <sz val="10"/>
        <color indexed="8"/>
        <rFont val="Arial Narrow"/>
        <family val="2"/>
      </rPr>
      <t>• Capacidad 2 TONELADAS
• Capacidad de refrigeración: 23000 A 36050 BTU´S 
• Eficiencia energética: 16 SEER mínimo
• Tipo solo frío
• Voltaje: 208-230V 
• Control remoto con al menos 4 modos de operación
• Refrigerante R-410a 
• Encendido y apagado programable.
• Ahorrador de energía
• Tecnología INVERTER
• Color blanco
• Autodiagnóstico.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• El Juego deberá incluir Condensadora y Evaporadora. </t>
    </r>
    <r>
      <rPr>
        <b/>
        <sz val="10"/>
        <color indexed="8"/>
        <rFont val="Arial Narrow"/>
        <family val="2"/>
      </rPr>
      <t xml:space="preserve">
No se requiere instalación.
GARANTIA: 1 año de garantía en partes y 5 en compresor. 
</t>
    </r>
  </si>
  <si>
    <r>
      <t xml:space="preserve">MMINI SPLIT 1 TONELADAS, INVERTER
Características:
</t>
    </r>
    <r>
      <rPr>
        <sz val="10"/>
        <color indexed="8"/>
        <rFont val="Arial Narrow"/>
        <family val="2"/>
      </rPr>
      <t xml:space="preserve">• Capacidad 1 TONELADA
• Capacidad de refrigeración: 12,000 BTU´S mínimo
• Eficiencia energética: 16 SEER mínimo
• Tipo solo frío
• Voltaje: 208-230V
• Control remoto con al menos 4 modos de operación
• Refrigerante R-410a 
• Encendido y apagado programable
• Ahorrador de energía
• Tecnología INVERTER
• Color blanco
• Autodiagnóstico
• El Juego deberá incluir Condensadora y Evaporadora. 
</t>
    </r>
    <r>
      <rPr>
        <b/>
        <sz val="10"/>
        <color indexed="8"/>
        <rFont val="Arial Narrow"/>
        <family val="2"/>
      </rPr>
      <t xml:space="preserve">No se requiere instalación.
GARANTIA: </t>
    </r>
    <r>
      <rPr>
        <sz val="10"/>
        <color indexed="8"/>
        <rFont val="Arial Narrow"/>
        <family val="2"/>
      </rPr>
      <t>1 año de garantía en partes y 5 en compresor.</t>
    </r>
    <r>
      <rPr>
        <b/>
        <sz val="10"/>
        <color indexed="8"/>
        <rFont val="Arial Narrow"/>
        <family val="2"/>
      </rPr>
      <t xml:space="preserve">
</t>
    </r>
  </si>
  <si>
    <r>
      <t>MINI SPLIT 5 TONELADAS, INVERTER
Características:</t>
    </r>
    <r>
      <rPr>
        <sz val="10"/>
        <color indexed="8"/>
        <rFont val="Arial Narrow"/>
        <family val="2"/>
      </rPr>
      <t xml:space="preserve">
• Capacidad 5 TONELADAS
• Capacidad de refrigeración: Rango de 52000 a 65000 BTU´S 
• Eficiencia energética: de 14 a 16 SEER mínimo
• Flujo de aire de 4 vías 
• Tipo solo frío
• Voltaje: 220-230V 
• Control remoto con al menos 4 modos de operación
• Refrigerante R-410a 
• Encendido y apagado programable.
• Ahorrador de energía. 
• Tecnología INVERTER
• Color blanco
• Autodiagnóstico.
• El Juego deberá incluir Condensadora y Evaporadora.
</t>
    </r>
    <r>
      <rPr>
        <b/>
        <sz val="10"/>
        <color indexed="8"/>
        <rFont val="Arial Narrow"/>
        <family val="2"/>
      </rPr>
      <t>No se requiere instalación.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GARANTIA:</t>
    </r>
    <r>
      <rPr>
        <sz val="10"/>
        <color indexed="8"/>
        <rFont val="Arial Narrow"/>
        <family val="2"/>
      </rPr>
      <t xml:space="preserve"> 1 año de garantía en partes y 5 en compresor. 
</t>
    </r>
  </si>
  <si>
    <t>CLAVE PRESUPUESTARIA</t>
  </si>
  <si>
    <t>543001-12703001001-532516BEAHA0223</t>
  </si>
  <si>
    <t>PARTIDA ESPECIFICA</t>
  </si>
  <si>
    <t>529 -  SISTEMAS DE AIRE ACONDICIONADO, CALEFACCIÓN Y DE REFRIGERACIÓN INDUSTRIAL Y COMERCIAL</t>
  </si>
  <si>
    <r>
      <t xml:space="preserve">OBJETO: </t>
    </r>
    <r>
      <rPr>
        <b/>
        <sz val="10"/>
        <rFont val="Arial Narrow"/>
        <family val="2"/>
      </rPr>
      <t>ADQUISICIÓN DE BIENES PARA EL EQUIPAMIENTO DE LABOTORIOS DE DOCENCIA, SALAS DE CÓMPUTO Y DIVERSOS ESPACIOS EDUCATIVOS DE LA UNIVERSIDAD DE LA CAÑADA</t>
    </r>
  </si>
  <si>
    <r>
      <t xml:space="preserve">RECURSO: </t>
    </r>
    <r>
      <rPr>
        <b/>
        <sz val="10"/>
        <rFont val="Arial Narrow"/>
        <family val="2"/>
      </rPr>
      <t>FAM EDUCATIVA SUPERIOR CAPITAL, FAM IES CAPITAL 2023</t>
    </r>
  </si>
  <si>
    <r>
      <t xml:space="preserve">MONTO DISPONIBLE: </t>
    </r>
    <r>
      <rPr>
        <b/>
        <sz val="10"/>
        <rFont val="Arial Narrow"/>
        <family val="2"/>
      </rPr>
      <t>$588,915.92 (QUINIENTOS OCHENTA Y OCHO MIL NOVECIENTOS QUINCE PESOS 92/100 M.N.) I.V.A. INCLUIDO</t>
    </r>
  </si>
  <si>
    <t>MAYORISTAS EN CÓMPUTO DE ANTEQUERA</t>
  </si>
  <si>
    <t>PROVEEDOR ESTATAL
PV13478</t>
  </si>
  <si>
    <t>516 - INSTRUMENTAL MÉDICO Y DE LABORATORIO</t>
  </si>
  <si>
    <t>543001-12703001001-564529BEAHA0223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</si>
</sst>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d\ &quot;de&quot;\ mmmm\ &quot;de&quot;\ 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_ ;\-#,##0.00\ "/>
    <numFmt numFmtId="176" formatCode="&quot;$&quot;#,##0.000;\-&quot;$&quot;#,##0.000"/>
    <numFmt numFmtId="177" formatCode="&quot;$&quot;#,##0.0000;\-&quot;$&quot;#,##0.0000"/>
    <numFmt numFmtId="178" formatCode="&quot;$&quot;#,##0.0;\-&quot;$&quot;#,##0.0"/>
    <numFmt numFmtId="179" formatCode="&quot;$&quot;#,##0.00000;\-&quot;$&quot;#,##0.00000"/>
    <numFmt numFmtId="180" formatCode="[$-580A]dddd\,\ d\ &quot;de&quot;\ mmmm\ &quot;de&quot;\ yyyy"/>
    <numFmt numFmtId="181" formatCode="#,##0.0000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&quot;XDR&quot;#,##0.00"/>
    <numFmt numFmtId="186" formatCode="[$$-80A]#,#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Century Gothic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3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vertical="center" wrapText="1"/>
    </xf>
    <xf numFmtId="186" fontId="53" fillId="0" borderId="10" xfId="0" applyNumberFormat="1" applyFont="1" applyBorder="1" applyAlignment="1">
      <alignment horizontal="center" vertical="center" wrapText="1"/>
    </xf>
    <xf numFmtId="186" fontId="10" fillId="0" borderId="11" xfId="0" applyNumberFormat="1" applyFont="1" applyFill="1" applyBorder="1" applyAlignment="1">
      <alignment horizontal="center" vertical="center"/>
    </xf>
    <xf numFmtId="186" fontId="10" fillId="0" borderId="11" xfId="0" applyNumberFormat="1" applyFont="1" applyBorder="1" applyAlignment="1">
      <alignment vertical="center" wrapText="1"/>
    </xf>
    <xf numFmtId="186" fontId="11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6" fontId="10" fillId="0" borderId="1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0" fontId="9" fillId="16" borderId="11" xfId="0" applyNumberFormat="1" applyFont="1" applyFill="1" applyBorder="1" applyAlignment="1">
      <alignment horizontal="center" vertical="center" wrapText="1"/>
    </xf>
    <xf numFmtId="170" fontId="9" fillId="16" borderId="11" xfId="0" applyNumberFormat="1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1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90"/>
    </xf>
    <xf numFmtId="170" fontId="9" fillId="10" borderId="11" xfId="0" applyNumberFormat="1" applyFont="1" applyFill="1" applyBorder="1" applyAlignment="1">
      <alignment horizontal="center" vertical="center" wrapText="1"/>
    </xf>
    <xf numFmtId="170" fontId="9" fillId="1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70" fontId="9" fillId="4" borderId="11" xfId="0" applyNumberFormat="1" applyFont="1" applyFill="1" applyBorder="1" applyAlignment="1">
      <alignment horizontal="center" vertical="center" wrapText="1"/>
    </xf>
    <xf numFmtId="170" fontId="9" fillId="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47625</xdr:rowOff>
    </xdr:from>
    <xdr:to>
      <xdr:col>9</xdr:col>
      <xdr:colOff>504825</xdr:colOff>
      <xdr:row>27</xdr:row>
      <xdr:rowOff>123825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5724525" y="14411325"/>
          <a:ext cx="38100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L.C.E. ALFONSO MARTÍNEZ LÓPEZ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VICE-RECTOR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333375</xdr:colOff>
      <xdr:row>20</xdr:row>
      <xdr:rowOff>133350</xdr:rowOff>
    </xdr:from>
    <xdr:to>
      <xdr:col>2</xdr:col>
      <xdr:colOff>219075</xdr:colOff>
      <xdr:row>28</xdr:row>
      <xdr:rowOff>47625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33375" y="14335125"/>
          <a:ext cx="34385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M.A.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SHIRLEY MERINO PÉREZ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DPTO. DE RECURSOS MATERIALES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3"/>
  <sheetViews>
    <sheetView showGridLines="0" tabSelected="1" zoomScale="85" zoomScaleNormal="85" zoomScalePageLayoutView="0" workbookViewId="0" topLeftCell="A15">
      <selection activeCell="K25" sqref="K25"/>
    </sheetView>
  </sheetViews>
  <sheetFormatPr defaultColWidth="11.421875" defaultRowHeight="12.75"/>
  <cols>
    <col min="1" max="1" width="6.28125" style="1" customWidth="1"/>
    <col min="2" max="2" width="47.00390625" style="8" customWidth="1"/>
    <col min="3" max="4" width="16.28125" style="8" customWidth="1"/>
    <col min="5" max="5" width="6.8515625" style="4" customWidth="1"/>
    <col min="6" max="6" width="7.57421875" style="1" customWidth="1"/>
    <col min="7" max="12" width="11.7109375" style="4" customWidth="1"/>
    <col min="13" max="16384" width="11.421875" style="1" customWidth="1"/>
  </cols>
  <sheetData>
    <row r="1" spans="1:12" ht="21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 customHeight="1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 customHeigh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22.5" customHeight="1"/>
    <row r="5" spans="1:12" ht="13.5" customHeight="1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 customHeight="1">
      <c r="A6" s="37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2.75" customHeight="1">
      <c r="A7" s="1" t="s">
        <v>27</v>
      </c>
      <c r="B7" s="1"/>
      <c r="C7" s="1"/>
      <c r="D7" s="1"/>
      <c r="E7" s="1"/>
      <c r="G7" s="1"/>
      <c r="H7" s="1"/>
      <c r="I7" s="1"/>
      <c r="J7" s="27"/>
      <c r="K7" s="1"/>
      <c r="L7" s="27"/>
    </row>
    <row r="8" spans="1:12" ht="13.5" customHeight="1">
      <c r="A8" s="2"/>
      <c r="B8" s="9"/>
      <c r="C8" s="9"/>
      <c r="D8" s="9"/>
      <c r="E8" s="3"/>
      <c r="F8" s="2"/>
      <c r="H8" s="7"/>
      <c r="I8" s="7"/>
      <c r="J8" s="7"/>
      <c r="K8" s="7"/>
      <c r="L8" s="7"/>
    </row>
    <row r="9" spans="1:12" ht="21.75" customHeight="1">
      <c r="A9" s="40" t="s">
        <v>0</v>
      </c>
      <c r="B9" s="47" t="s">
        <v>1</v>
      </c>
      <c r="C9" s="30" t="s">
        <v>21</v>
      </c>
      <c r="D9" s="30" t="s">
        <v>23</v>
      </c>
      <c r="E9" s="40" t="s">
        <v>7</v>
      </c>
      <c r="F9" s="40" t="s">
        <v>8</v>
      </c>
      <c r="G9" s="45" t="s">
        <v>14</v>
      </c>
      <c r="H9" s="46"/>
      <c r="I9" s="41" t="s">
        <v>16</v>
      </c>
      <c r="J9" s="42"/>
      <c r="K9" s="33" t="s">
        <v>29</v>
      </c>
      <c r="L9" s="34"/>
    </row>
    <row r="10" spans="1:12" s="5" customFormat="1" ht="49.5" customHeight="1">
      <c r="A10" s="40"/>
      <c r="B10" s="47"/>
      <c r="C10" s="31"/>
      <c r="D10" s="31"/>
      <c r="E10" s="40"/>
      <c r="F10" s="40"/>
      <c r="G10" s="44" t="s">
        <v>13</v>
      </c>
      <c r="H10" s="44"/>
      <c r="I10" s="38" t="s">
        <v>17</v>
      </c>
      <c r="J10" s="38"/>
      <c r="K10" s="35" t="s">
        <v>28</v>
      </c>
      <c r="L10" s="35"/>
    </row>
    <row r="11" spans="1:12" s="5" customFormat="1" ht="20.25" customHeight="1">
      <c r="A11" s="40"/>
      <c r="B11" s="47"/>
      <c r="C11" s="32"/>
      <c r="D11" s="32"/>
      <c r="E11" s="40"/>
      <c r="F11" s="40"/>
      <c r="G11" s="17" t="s">
        <v>5</v>
      </c>
      <c r="H11" s="17" t="s">
        <v>9</v>
      </c>
      <c r="I11" s="18" t="s">
        <v>5</v>
      </c>
      <c r="J11" s="18" t="s">
        <v>9</v>
      </c>
      <c r="K11" s="19" t="s">
        <v>5</v>
      </c>
      <c r="L11" s="19" t="s">
        <v>9</v>
      </c>
    </row>
    <row r="12" spans="1:12" s="5" customFormat="1" ht="153" customHeight="1">
      <c r="A12" s="20">
        <v>1</v>
      </c>
      <c r="B12" s="22" t="s">
        <v>15</v>
      </c>
      <c r="C12" s="22" t="s">
        <v>22</v>
      </c>
      <c r="D12" s="26" t="s">
        <v>30</v>
      </c>
      <c r="E12" s="23" t="s">
        <v>6</v>
      </c>
      <c r="F12" s="24">
        <v>2</v>
      </c>
      <c r="G12" s="25">
        <v>21700</v>
      </c>
      <c r="H12" s="25">
        <f>G12*F12</f>
        <v>43400</v>
      </c>
      <c r="I12" s="25">
        <v>20689.66</v>
      </c>
      <c r="J12" s="25">
        <f>I12*F12</f>
        <v>41379.32</v>
      </c>
      <c r="K12" s="25">
        <v>21273</v>
      </c>
      <c r="L12" s="25">
        <f>K12*F12</f>
        <v>42546</v>
      </c>
    </row>
    <row r="13" spans="1:12" s="5" customFormat="1" ht="237" customHeight="1">
      <c r="A13" s="20">
        <v>2</v>
      </c>
      <c r="B13" s="21" t="s">
        <v>20</v>
      </c>
      <c r="C13" s="43" t="s">
        <v>31</v>
      </c>
      <c r="D13" s="43" t="s">
        <v>24</v>
      </c>
      <c r="E13" s="23" t="s">
        <v>6</v>
      </c>
      <c r="F13" s="24">
        <v>4</v>
      </c>
      <c r="G13" s="25">
        <v>53703.45</v>
      </c>
      <c r="H13" s="25">
        <f>G13*F13</f>
        <v>214813.8</v>
      </c>
      <c r="I13" s="25">
        <v>53038.24</v>
      </c>
      <c r="J13" s="25">
        <f>I13*F13</f>
        <v>212152.96</v>
      </c>
      <c r="K13" s="25">
        <v>66085</v>
      </c>
      <c r="L13" s="25">
        <f>K13*F13</f>
        <v>264340</v>
      </c>
    </row>
    <row r="14" spans="1:12" s="5" customFormat="1" ht="219" customHeight="1">
      <c r="A14" s="20">
        <v>3</v>
      </c>
      <c r="B14" s="21" t="s">
        <v>18</v>
      </c>
      <c r="C14" s="43"/>
      <c r="D14" s="43"/>
      <c r="E14" s="23" t="s">
        <v>6</v>
      </c>
      <c r="F14" s="24">
        <v>1</v>
      </c>
      <c r="G14" s="25">
        <v>19320.69</v>
      </c>
      <c r="H14" s="25">
        <f>G14*F14</f>
        <v>19320.69</v>
      </c>
      <c r="I14" s="25">
        <v>18633.76</v>
      </c>
      <c r="J14" s="25">
        <f>I14*F14</f>
        <v>18633.76</v>
      </c>
      <c r="K14" s="25">
        <v>19896.04</v>
      </c>
      <c r="L14" s="25">
        <f>K14*F14</f>
        <v>19896.04</v>
      </c>
    </row>
    <row r="15" spans="1:12" s="5" customFormat="1" ht="225" customHeight="1">
      <c r="A15" s="20">
        <v>4</v>
      </c>
      <c r="B15" s="21" t="s">
        <v>19</v>
      </c>
      <c r="C15" s="43"/>
      <c r="D15" s="43"/>
      <c r="E15" s="23" t="s">
        <v>6</v>
      </c>
      <c r="F15" s="24">
        <v>10</v>
      </c>
      <c r="G15" s="25">
        <v>11991.38</v>
      </c>
      <c r="H15" s="25">
        <f>G15*F15</f>
        <v>119913.79999999999</v>
      </c>
      <c r="I15" s="25">
        <v>11400.39</v>
      </c>
      <c r="J15" s="25">
        <f>I15*F15</f>
        <v>114003.9</v>
      </c>
      <c r="K15" s="25">
        <v>14000</v>
      </c>
      <c r="L15" s="25">
        <f>K15*F15</f>
        <v>140000</v>
      </c>
    </row>
    <row r="16" spans="1:12" s="5" customFormat="1" ht="14.25" customHeight="1">
      <c r="A16" s="39" t="s">
        <v>10</v>
      </c>
      <c r="B16" s="39"/>
      <c r="C16" s="39"/>
      <c r="D16" s="39"/>
      <c r="E16" s="39"/>
      <c r="F16" s="39"/>
      <c r="G16" s="12"/>
      <c r="H16" s="25">
        <f>SUM(H12:H15)</f>
        <v>397448.29</v>
      </c>
      <c r="I16" s="12"/>
      <c r="J16" s="25">
        <f>SUM(J12:J15)</f>
        <v>386169.93999999994</v>
      </c>
      <c r="K16" s="12"/>
      <c r="L16" s="25">
        <f>SUM(L12:L15)</f>
        <v>466782.04</v>
      </c>
    </row>
    <row r="17" spans="1:12" s="5" customFormat="1" ht="14.25" customHeight="1">
      <c r="A17" s="39" t="s">
        <v>11</v>
      </c>
      <c r="B17" s="39"/>
      <c r="C17" s="39"/>
      <c r="D17" s="39"/>
      <c r="E17" s="39"/>
      <c r="F17" s="39"/>
      <c r="G17" s="13"/>
      <c r="H17" s="14">
        <f>H16*0.16</f>
        <v>63591.7264</v>
      </c>
      <c r="I17" s="13"/>
      <c r="J17" s="14">
        <f>J16*0.16</f>
        <v>61787.19039999999</v>
      </c>
      <c r="K17" s="13"/>
      <c r="L17" s="14">
        <f>L16*0.16</f>
        <v>74685.1264</v>
      </c>
    </row>
    <row r="18" spans="1:12" s="5" customFormat="1" ht="14.25" customHeight="1">
      <c r="A18" s="39" t="s">
        <v>12</v>
      </c>
      <c r="B18" s="39"/>
      <c r="C18" s="39"/>
      <c r="D18" s="39"/>
      <c r="E18" s="39"/>
      <c r="F18" s="39"/>
      <c r="G18" s="13"/>
      <c r="H18" s="15">
        <f>H16+H17</f>
        <v>461040.01639999996</v>
      </c>
      <c r="I18" s="13"/>
      <c r="J18" s="15">
        <f>J16+J17</f>
        <v>447957.1303999999</v>
      </c>
      <c r="K18" s="13"/>
      <c r="L18" s="15">
        <f>L16+L17</f>
        <v>541467.1664</v>
      </c>
    </row>
    <row r="19" spans="1:12" s="5" customFormat="1" ht="14.25" customHeight="1">
      <c r="A19" s="10"/>
      <c r="B19" s="10"/>
      <c r="C19" s="10"/>
      <c r="D19" s="10"/>
      <c r="E19" s="10"/>
      <c r="F19" s="10"/>
      <c r="G19" s="6"/>
      <c r="H19" s="11"/>
      <c r="I19" s="6"/>
      <c r="J19" s="11"/>
      <c r="K19" s="6"/>
      <c r="L19" s="11"/>
    </row>
    <row r="20" spans="1:12" s="5" customFormat="1" ht="14.25" customHeight="1">
      <c r="A20" s="10"/>
      <c r="B20" s="10"/>
      <c r="C20" s="10"/>
      <c r="D20" s="10"/>
      <c r="E20" s="10"/>
      <c r="F20" s="10"/>
      <c r="G20" s="6"/>
      <c r="H20" s="11"/>
      <c r="I20" s="6"/>
      <c r="J20" s="11"/>
      <c r="K20" s="6"/>
      <c r="L20" s="11"/>
    </row>
    <row r="21" spans="1:6" ht="12.75" customHeight="1">
      <c r="A21" s="4"/>
      <c r="F21" s="4"/>
    </row>
    <row r="22" spans="1:6" ht="12.75" customHeight="1">
      <c r="A22" s="4"/>
      <c r="F22" s="4"/>
    </row>
    <row r="23" spans="1:6" ht="12.75" customHeight="1">
      <c r="A23" s="4"/>
      <c r="F23" s="4"/>
    </row>
    <row r="24" spans="2:18" s="4" customFormat="1" ht="12.75" customHeight="1">
      <c r="B24" s="8"/>
      <c r="C24" s="8"/>
      <c r="D24" s="8"/>
      <c r="M24" s="1"/>
      <c r="N24" s="1"/>
      <c r="O24" s="1"/>
      <c r="P24" s="1"/>
      <c r="Q24" s="1"/>
      <c r="R24" s="1"/>
    </row>
    <row r="25" spans="2:18" s="4" customFormat="1" ht="12.75" customHeight="1">
      <c r="B25" s="8"/>
      <c r="C25" s="8"/>
      <c r="D25" s="8"/>
      <c r="I25" s="16"/>
      <c r="M25" s="1"/>
      <c r="N25" s="1"/>
      <c r="O25" s="1"/>
      <c r="P25" s="1"/>
      <c r="Q25" s="1"/>
      <c r="R25" s="1"/>
    </row>
    <row r="26" spans="2:18" s="4" customFormat="1" ht="12.75" customHeight="1">
      <c r="B26" s="8"/>
      <c r="C26" s="8"/>
      <c r="D26" s="8"/>
      <c r="M26" s="1"/>
      <c r="N26" s="1"/>
      <c r="O26" s="1"/>
      <c r="P26" s="1"/>
      <c r="Q26" s="1"/>
      <c r="R26" s="1"/>
    </row>
    <row r="27" spans="2:18" s="4" customFormat="1" ht="12.75" customHeight="1">
      <c r="B27" s="8"/>
      <c r="C27" s="8"/>
      <c r="D27" s="8"/>
      <c r="M27" s="1"/>
      <c r="N27" s="1"/>
      <c r="O27" s="1"/>
      <c r="P27" s="1"/>
      <c r="Q27" s="1"/>
      <c r="R27" s="1"/>
    </row>
    <row r="28" spans="2:18" s="4" customFormat="1" ht="12.75" customHeight="1">
      <c r="B28" s="8"/>
      <c r="C28" s="8"/>
      <c r="D28" s="8"/>
      <c r="M28" s="1"/>
      <c r="N28" s="1"/>
      <c r="O28" s="1"/>
      <c r="P28" s="1"/>
      <c r="Q28" s="1"/>
      <c r="R28" s="1"/>
    </row>
    <row r="29" spans="2:18" s="4" customFormat="1" ht="12.75" customHeight="1">
      <c r="B29" s="8"/>
      <c r="C29" s="8"/>
      <c r="D29" s="8"/>
      <c r="M29" s="1"/>
      <c r="N29" s="1"/>
      <c r="O29" s="1"/>
      <c r="P29" s="1"/>
      <c r="Q29" s="1"/>
      <c r="R29" s="1"/>
    </row>
    <row r="30" spans="2:18" s="4" customFormat="1" ht="12.75">
      <c r="B30" s="8"/>
      <c r="C30" s="8"/>
      <c r="D30" s="8"/>
      <c r="M30" s="1"/>
      <c r="N30" s="1"/>
      <c r="O30" s="1"/>
      <c r="P30" s="1"/>
      <c r="Q30" s="1"/>
      <c r="R30" s="1"/>
    </row>
    <row r="31" spans="2:18" s="4" customFormat="1" ht="12.75">
      <c r="B31" s="8"/>
      <c r="C31" s="8"/>
      <c r="D31" s="8"/>
      <c r="M31" s="1"/>
      <c r="N31" s="1"/>
      <c r="O31" s="1"/>
      <c r="P31" s="1"/>
      <c r="Q31" s="1"/>
      <c r="R31" s="1"/>
    </row>
    <row r="32" spans="2:18" s="4" customFormat="1" ht="12.75">
      <c r="B32" s="8"/>
      <c r="C32" s="8"/>
      <c r="D32" s="8"/>
      <c r="M32" s="1"/>
      <c r="N32" s="1"/>
      <c r="O32" s="1"/>
      <c r="P32" s="1"/>
      <c r="Q32" s="1"/>
      <c r="R32" s="1"/>
    </row>
    <row r="33" spans="2:18" s="4" customFormat="1" ht="12.75">
      <c r="B33" s="8"/>
      <c r="C33" s="8"/>
      <c r="D33" s="8"/>
      <c r="M33" s="1"/>
      <c r="N33" s="1"/>
      <c r="O33" s="1"/>
      <c r="P33" s="1"/>
      <c r="Q33" s="1"/>
      <c r="R33" s="1"/>
    </row>
    <row r="34" spans="2:18" s="4" customFormat="1" ht="12.75">
      <c r="B34" s="8"/>
      <c r="C34" s="8"/>
      <c r="D34" s="8"/>
      <c r="M34" s="1"/>
      <c r="N34" s="1"/>
      <c r="O34" s="1"/>
      <c r="P34" s="1"/>
      <c r="Q34" s="1"/>
      <c r="R34" s="1"/>
    </row>
    <row r="35" spans="2:18" s="4" customFormat="1" ht="12.75">
      <c r="B35" s="8"/>
      <c r="C35" s="8"/>
      <c r="D35" s="8"/>
      <c r="M35" s="1"/>
      <c r="N35" s="1"/>
      <c r="O35" s="1"/>
      <c r="P35" s="1"/>
      <c r="Q35" s="1"/>
      <c r="R35" s="1"/>
    </row>
    <row r="36" spans="2:18" s="4" customFormat="1" ht="12.75">
      <c r="B36" s="8"/>
      <c r="C36" s="8"/>
      <c r="D36" s="8"/>
      <c r="M36" s="1"/>
      <c r="N36" s="1"/>
      <c r="O36" s="1"/>
      <c r="P36" s="1"/>
      <c r="Q36" s="1"/>
      <c r="R36" s="1"/>
    </row>
    <row r="37" spans="2:18" s="4" customFormat="1" ht="12.75">
      <c r="B37" s="8"/>
      <c r="C37" s="8"/>
      <c r="D37" s="8"/>
      <c r="M37" s="1"/>
      <c r="N37" s="1"/>
      <c r="O37" s="1"/>
      <c r="P37" s="1"/>
      <c r="Q37" s="1"/>
      <c r="R37" s="1"/>
    </row>
    <row r="38" spans="2:18" s="4" customFormat="1" ht="12.75">
      <c r="B38" s="8"/>
      <c r="C38" s="8"/>
      <c r="D38" s="8"/>
      <c r="M38" s="1"/>
      <c r="N38" s="1"/>
      <c r="O38" s="1"/>
      <c r="P38" s="1"/>
      <c r="Q38" s="1"/>
      <c r="R38" s="1"/>
    </row>
    <row r="39" spans="2:18" s="4" customFormat="1" ht="12.75">
      <c r="B39" s="8"/>
      <c r="C39" s="8"/>
      <c r="D39" s="8"/>
      <c r="M39" s="1"/>
      <c r="N39" s="1"/>
      <c r="O39" s="1"/>
      <c r="P39" s="1"/>
      <c r="Q39" s="1"/>
      <c r="R39" s="1"/>
    </row>
    <row r="40" spans="2:18" s="4" customFormat="1" ht="12.75">
      <c r="B40" s="8"/>
      <c r="C40" s="8"/>
      <c r="D40" s="8"/>
      <c r="M40" s="1"/>
      <c r="N40" s="1"/>
      <c r="O40" s="1"/>
      <c r="P40" s="1"/>
      <c r="Q40" s="1"/>
      <c r="R40" s="1"/>
    </row>
    <row r="41" spans="2:18" s="4" customFormat="1" ht="12.75">
      <c r="B41" s="8"/>
      <c r="C41" s="8"/>
      <c r="D41" s="8"/>
      <c r="M41" s="1"/>
      <c r="N41" s="1"/>
      <c r="O41" s="1"/>
      <c r="P41" s="1"/>
      <c r="Q41" s="1"/>
      <c r="R41" s="1"/>
    </row>
    <row r="42" spans="2:18" s="4" customFormat="1" ht="12.75">
      <c r="B42" s="8"/>
      <c r="C42" s="8"/>
      <c r="D42" s="8"/>
      <c r="M42" s="1"/>
      <c r="N42" s="1"/>
      <c r="O42" s="1"/>
      <c r="P42" s="1"/>
      <c r="Q42" s="1"/>
      <c r="R42" s="1"/>
    </row>
    <row r="43" spans="2:18" s="4" customFormat="1" ht="12.75">
      <c r="B43" s="8"/>
      <c r="C43" s="8"/>
      <c r="D43" s="8"/>
      <c r="M43" s="1"/>
      <c r="N43" s="1"/>
      <c r="O43" s="1"/>
      <c r="P43" s="1"/>
      <c r="Q43" s="1"/>
      <c r="R43" s="1"/>
    </row>
    <row r="44" spans="2:18" s="4" customFormat="1" ht="12.75">
      <c r="B44" s="8"/>
      <c r="C44" s="8"/>
      <c r="D44" s="8"/>
      <c r="M44" s="1"/>
      <c r="N44" s="1"/>
      <c r="O44" s="1"/>
      <c r="P44" s="1"/>
      <c r="Q44" s="1"/>
      <c r="R44" s="1"/>
    </row>
    <row r="45" spans="2:18" s="4" customFormat="1" ht="12.75">
      <c r="B45" s="8"/>
      <c r="C45" s="8"/>
      <c r="D45" s="8"/>
      <c r="M45" s="1"/>
      <c r="N45" s="1"/>
      <c r="O45" s="1"/>
      <c r="P45" s="1"/>
      <c r="Q45" s="1"/>
      <c r="R45" s="1"/>
    </row>
    <row r="46" spans="2:18" s="4" customFormat="1" ht="12.75">
      <c r="B46" s="8"/>
      <c r="C46" s="8"/>
      <c r="D46" s="8"/>
      <c r="M46" s="1"/>
      <c r="N46" s="1"/>
      <c r="O46" s="1"/>
      <c r="P46" s="1"/>
      <c r="Q46" s="1"/>
      <c r="R46" s="1"/>
    </row>
    <row r="47" spans="2:18" s="4" customFormat="1" ht="12.75">
      <c r="B47" s="8"/>
      <c r="C47" s="8"/>
      <c r="D47" s="8"/>
      <c r="M47" s="1"/>
      <c r="N47" s="1"/>
      <c r="O47" s="1"/>
      <c r="P47" s="1"/>
      <c r="Q47" s="1"/>
      <c r="R47" s="1"/>
    </row>
    <row r="48" spans="2:18" s="4" customFormat="1" ht="12.75">
      <c r="B48" s="8"/>
      <c r="C48" s="8"/>
      <c r="D48" s="8"/>
      <c r="M48" s="1"/>
      <c r="N48" s="1"/>
      <c r="O48" s="1"/>
      <c r="P48" s="1"/>
      <c r="Q48" s="1"/>
      <c r="R48" s="1"/>
    </row>
    <row r="49" spans="2:18" s="4" customFormat="1" ht="12.75">
      <c r="B49" s="8"/>
      <c r="C49" s="8"/>
      <c r="D49" s="8"/>
      <c r="M49" s="1"/>
      <c r="N49" s="1"/>
      <c r="O49" s="1"/>
      <c r="P49" s="1"/>
      <c r="Q49" s="1"/>
      <c r="R49" s="1"/>
    </row>
    <row r="50" spans="2:18" s="4" customFormat="1" ht="12.75">
      <c r="B50" s="8"/>
      <c r="C50" s="8"/>
      <c r="D50" s="8"/>
      <c r="M50" s="1"/>
      <c r="N50" s="1"/>
      <c r="O50" s="1"/>
      <c r="P50" s="1"/>
      <c r="Q50" s="1"/>
      <c r="R50" s="1"/>
    </row>
    <row r="51" spans="2:18" s="4" customFormat="1" ht="12.75">
      <c r="B51" s="8"/>
      <c r="C51" s="8"/>
      <c r="D51" s="8"/>
      <c r="M51" s="1"/>
      <c r="N51" s="1"/>
      <c r="O51" s="1"/>
      <c r="P51" s="1"/>
      <c r="Q51" s="1"/>
      <c r="R51" s="1"/>
    </row>
    <row r="52" spans="2:18" s="4" customFormat="1" ht="12.75">
      <c r="B52" s="8"/>
      <c r="C52" s="8"/>
      <c r="D52" s="8"/>
      <c r="M52" s="1"/>
      <c r="N52" s="1"/>
      <c r="O52" s="1"/>
      <c r="P52" s="1"/>
      <c r="Q52" s="1"/>
      <c r="R52" s="1"/>
    </row>
    <row r="53" spans="2:18" s="4" customFormat="1" ht="12.75">
      <c r="B53" s="8"/>
      <c r="C53" s="8"/>
      <c r="D53" s="8"/>
      <c r="M53" s="1"/>
      <c r="N53" s="1"/>
      <c r="O53" s="1"/>
      <c r="P53" s="1"/>
      <c r="Q53" s="1"/>
      <c r="R53" s="1"/>
    </row>
    <row r="54" spans="2:18" s="4" customFormat="1" ht="12.75">
      <c r="B54" s="8"/>
      <c r="C54" s="8"/>
      <c r="D54" s="8"/>
      <c r="M54" s="1"/>
      <c r="N54" s="1"/>
      <c r="O54" s="1"/>
      <c r="P54" s="1"/>
      <c r="Q54" s="1"/>
      <c r="R54" s="1"/>
    </row>
    <row r="55" spans="2:18" s="4" customFormat="1" ht="12.75">
      <c r="B55" s="8"/>
      <c r="C55" s="8"/>
      <c r="D55" s="8"/>
      <c r="M55" s="1"/>
      <c r="N55" s="1"/>
      <c r="O55" s="1"/>
      <c r="P55" s="1"/>
      <c r="Q55" s="1"/>
      <c r="R55" s="1"/>
    </row>
    <row r="56" spans="2:18" s="4" customFormat="1" ht="12.75">
      <c r="B56" s="8"/>
      <c r="C56" s="8"/>
      <c r="D56" s="8"/>
      <c r="M56" s="1"/>
      <c r="N56" s="1"/>
      <c r="O56" s="1"/>
      <c r="P56" s="1"/>
      <c r="Q56" s="1"/>
      <c r="R56" s="1"/>
    </row>
    <row r="57" spans="2:18" s="4" customFormat="1" ht="12.75">
      <c r="B57" s="8"/>
      <c r="C57" s="8"/>
      <c r="D57" s="8"/>
      <c r="M57" s="1"/>
      <c r="N57" s="1"/>
      <c r="O57" s="1"/>
      <c r="P57" s="1"/>
      <c r="Q57" s="1"/>
      <c r="R57" s="1"/>
    </row>
    <row r="58" spans="2:18" s="4" customFormat="1" ht="12.75">
      <c r="B58" s="8"/>
      <c r="C58" s="8"/>
      <c r="D58" s="8"/>
      <c r="M58" s="1"/>
      <c r="N58" s="1"/>
      <c r="O58" s="1"/>
      <c r="P58" s="1"/>
      <c r="Q58" s="1"/>
      <c r="R58" s="1"/>
    </row>
    <row r="59" spans="2:18" s="4" customFormat="1" ht="12.75">
      <c r="B59" s="8"/>
      <c r="C59" s="8"/>
      <c r="D59" s="8"/>
      <c r="M59" s="1"/>
      <c r="N59" s="1"/>
      <c r="O59" s="1"/>
      <c r="P59" s="1"/>
      <c r="Q59" s="1"/>
      <c r="R59" s="1"/>
    </row>
    <row r="60" spans="2:18" s="4" customFormat="1" ht="12.75">
      <c r="B60" s="8"/>
      <c r="C60" s="8"/>
      <c r="D60" s="8"/>
      <c r="M60" s="1"/>
      <c r="N60" s="1"/>
      <c r="O60" s="1"/>
      <c r="P60" s="1"/>
      <c r="Q60" s="1"/>
      <c r="R60" s="1"/>
    </row>
    <row r="61" spans="2:18" s="4" customFormat="1" ht="12.75">
      <c r="B61" s="8"/>
      <c r="C61" s="8"/>
      <c r="D61" s="8"/>
      <c r="M61" s="1"/>
      <c r="N61" s="1"/>
      <c r="O61" s="1"/>
      <c r="P61" s="1"/>
      <c r="Q61" s="1"/>
      <c r="R61" s="1"/>
    </row>
    <row r="62" spans="2:18" s="4" customFormat="1" ht="12.75">
      <c r="B62" s="8"/>
      <c r="C62" s="8"/>
      <c r="D62" s="8"/>
      <c r="M62" s="1"/>
      <c r="N62" s="1"/>
      <c r="O62" s="1"/>
      <c r="P62" s="1"/>
      <c r="Q62" s="1"/>
      <c r="R62" s="1"/>
    </row>
    <row r="63" spans="2:18" s="4" customFormat="1" ht="12.75">
      <c r="B63" s="8"/>
      <c r="C63" s="8"/>
      <c r="D63" s="8"/>
      <c r="M63" s="1"/>
      <c r="N63" s="1"/>
      <c r="O63" s="1"/>
      <c r="P63" s="1"/>
      <c r="Q63" s="1"/>
      <c r="R63" s="1"/>
    </row>
    <row r="64" spans="2:18" s="4" customFormat="1" ht="12.75">
      <c r="B64" s="8"/>
      <c r="C64" s="8"/>
      <c r="D64" s="8"/>
      <c r="M64" s="1"/>
      <c r="N64" s="1"/>
      <c r="O64" s="1"/>
      <c r="P64" s="1"/>
      <c r="Q64" s="1"/>
      <c r="R64" s="1"/>
    </row>
    <row r="65" spans="2:18" s="4" customFormat="1" ht="12.75">
      <c r="B65" s="8"/>
      <c r="C65" s="8"/>
      <c r="D65" s="8"/>
      <c r="M65" s="1"/>
      <c r="N65" s="1"/>
      <c r="O65" s="1"/>
      <c r="P65" s="1"/>
      <c r="Q65" s="1"/>
      <c r="R65" s="1"/>
    </row>
    <row r="66" spans="2:18" s="4" customFormat="1" ht="12.75">
      <c r="B66" s="8"/>
      <c r="C66" s="8"/>
      <c r="D66" s="8"/>
      <c r="M66" s="1"/>
      <c r="N66" s="1"/>
      <c r="O66" s="1"/>
      <c r="P66" s="1"/>
      <c r="Q66" s="1"/>
      <c r="R66" s="1"/>
    </row>
    <row r="67" spans="2:18" s="4" customFormat="1" ht="12.75">
      <c r="B67" s="8"/>
      <c r="C67" s="8"/>
      <c r="D67" s="8"/>
      <c r="M67" s="1"/>
      <c r="N67" s="1"/>
      <c r="O67" s="1"/>
      <c r="P67" s="1"/>
      <c r="Q67" s="1"/>
      <c r="R67" s="1"/>
    </row>
    <row r="68" spans="2:18" s="4" customFormat="1" ht="12.75">
      <c r="B68" s="8"/>
      <c r="C68" s="8"/>
      <c r="D68" s="8"/>
      <c r="M68" s="1"/>
      <c r="N68" s="1"/>
      <c r="O68" s="1"/>
      <c r="P68" s="1"/>
      <c r="Q68" s="1"/>
      <c r="R68" s="1"/>
    </row>
    <row r="69" spans="2:18" s="4" customFormat="1" ht="12.75">
      <c r="B69" s="8"/>
      <c r="C69" s="8"/>
      <c r="D69" s="8"/>
      <c r="M69" s="1"/>
      <c r="N69" s="1"/>
      <c r="O69" s="1"/>
      <c r="P69" s="1"/>
      <c r="Q69" s="1"/>
      <c r="R69" s="1"/>
    </row>
    <row r="70" spans="2:18" s="4" customFormat="1" ht="12.75">
      <c r="B70" s="8"/>
      <c r="C70" s="8"/>
      <c r="D70" s="8"/>
      <c r="M70" s="1"/>
      <c r="N70" s="1"/>
      <c r="O70" s="1"/>
      <c r="P70" s="1"/>
      <c r="Q70" s="1"/>
      <c r="R70" s="1"/>
    </row>
    <row r="71" spans="2:18" s="4" customFormat="1" ht="12.75">
      <c r="B71" s="8"/>
      <c r="C71" s="8"/>
      <c r="D71" s="8"/>
      <c r="M71" s="1"/>
      <c r="N71" s="1"/>
      <c r="O71" s="1"/>
      <c r="P71" s="1"/>
      <c r="Q71" s="1"/>
      <c r="R71" s="1"/>
    </row>
    <row r="72" spans="2:18" s="4" customFormat="1" ht="12.75">
      <c r="B72" s="8"/>
      <c r="C72" s="8"/>
      <c r="D72" s="8"/>
      <c r="M72" s="1"/>
      <c r="N72" s="1"/>
      <c r="O72" s="1"/>
      <c r="P72" s="1"/>
      <c r="Q72" s="1"/>
      <c r="R72" s="1"/>
    </row>
    <row r="73" spans="2:18" s="4" customFormat="1" ht="12.75">
      <c r="B73" s="8"/>
      <c r="C73" s="8"/>
      <c r="D73" s="8"/>
      <c r="M73" s="1"/>
      <c r="N73" s="1"/>
      <c r="O73" s="1"/>
      <c r="P73" s="1"/>
      <c r="Q73" s="1"/>
      <c r="R73" s="1"/>
    </row>
    <row r="74" spans="2:18" s="4" customFormat="1" ht="12.75">
      <c r="B74" s="8"/>
      <c r="C74" s="8"/>
      <c r="D74" s="8"/>
      <c r="M74" s="1"/>
      <c r="N74" s="1"/>
      <c r="O74" s="1"/>
      <c r="P74" s="1"/>
      <c r="Q74" s="1"/>
      <c r="R74" s="1"/>
    </row>
    <row r="75" spans="2:18" s="4" customFormat="1" ht="12.75">
      <c r="B75" s="8"/>
      <c r="C75" s="8"/>
      <c r="D75" s="8"/>
      <c r="M75" s="1"/>
      <c r="N75" s="1"/>
      <c r="O75" s="1"/>
      <c r="P75" s="1"/>
      <c r="Q75" s="1"/>
      <c r="R75" s="1"/>
    </row>
    <row r="76" spans="2:18" s="4" customFormat="1" ht="12.75">
      <c r="B76" s="8"/>
      <c r="C76" s="8"/>
      <c r="D76" s="8"/>
      <c r="M76" s="1"/>
      <c r="N76" s="1"/>
      <c r="O76" s="1"/>
      <c r="P76" s="1"/>
      <c r="Q76" s="1"/>
      <c r="R76" s="1"/>
    </row>
    <row r="77" spans="2:18" s="4" customFormat="1" ht="12.75">
      <c r="B77" s="8"/>
      <c r="C77" s="8"/>
      <c r="D77" s="8"/>
      <c r="M77" s="1"/>
      <c r="N77" s="1"/>
      <c r="O77" s="1"/>
      <c r="P77" s="1"/>
      <c r="Q77" s="1"/>
      <c r="R77" s="1"/>
    </row>
    <row r="78" spans="2:18" s="4" customFormat="1" ht="12.75">
      <c r="B78" s="8"/>
      <c r="C78" s="8"/>
      <c r="D78" s="8"/>
      <c r="M78" s="1"/>
      <c r="N78" s="1"/>
      <c r="O78" s="1"/>
      <c r="P78" s="1"/>
      <c r="Q78" s="1"/>
      <c r="R78" s="1"/>
    </row>
    <row r="79" spans="2:18" s="4" customFormat="1" ht="12.75">
      <c r="B79" s="8"/>
      <c r="C79" s="8"/>
      <c r="D79" s="8"/>
      <c r="M79" s="1"/>
      <c r="N79" s="1"/>
      <c r="O79" s="1"/>
      <c r="P79" s="1"/>
      <c r="Q79" s="1"/>
      <c r="R79" s="1"/>
    </row>
    <row r="80" spans="2:18" s="4" customFormat="1" ht="12.75">
      <c r="B80" s="8"/>
      <c r="C80" s="8"/>
      <c r="D80" s="8"/>
      <c r="M80" s="1"/>
      <c r="N80" s="1"/>
      <c r="O80" s="1"/>
      <c r="P80" s="1"/>
      <c r="Q80" s="1"/>
      <c r="R80" s="1"/>
    </row>
    <row r="81" spans="2:18" s="4" customFormat="1" ht="12.75">
      <c r="B81" s="8"/>
      <c r="C81" s="8"/>
      <c r="D81" s="8"/>
      <c r="M81" s="1"/>
      <c r="N81" s="1"/>
      <c r="O81" s="1"/>
      <c r="P81" s="1"/>
      <c r="Q81" s="1"/>
      <c r="R81" s="1"/>
    </row>
    <row r="82" spans="2:18" s="4" customFormat="1" ht="12.75">
      <c r="B82" s="8"/>
      <c r="C82" s="8"/>
      <c r="D82" s="8"/>
      <c r="M82" s="1"/>
      <c r="N82" s="1"/>
      <c r="O82" s="1"/>
      <c r="P82" s="1"/>
      <c r="Q82" s="1"/>
      <c r="R82" s="1"/>
    </row>
    <row r="83" spans="2:18" s="4" customFormat="1" ht="12.75">
      <c r="B83" s="8"/>
      <c r="C83" s="8"/>
      <c r="D83" s="8"/>
      <c r="M83" s="1"/>
      <c r="N83" s="1"/>
      <c r="O83" s="1"/>
      <c r="P83" s="1"/>
      <c r="Q83" s="1"/>
      <c r="R83" s="1"/>
    </row>
    <row r="84" spans="2:18" s="4" customFormat="1" ht="12.75">
      <c r="B84" s="8"/>
      <c r="C84" s="8"/>
      <c r="D84" s="8"/>
      <c r="M84" s="1"/>
      <c r="N84" s="1"/>
      <c r="O84" s="1"/>
      <c r="P84" s="1"/>
      <c r="Q84" s="1"/>
      <c r="R84" s="1"/>
    </row>
    <row r="85" spans="2:18" s="4" customFormat="1" ht="12.75">
      <c r="B85" s="8"/>
      <c r="C85" s="8"/>
      <c r="D85" s="8"/>
      <c r="M85" s="1"/>
      <c r="N85" s="1"/>
      <c r="O85" s="1"/>
      <c r="P85" s="1"/>
      <c r="Q85" s="1"/>
      <c r="R85" s="1"/>
    </row>
    <row r="86" spans="2:18" s="4" customFormat="1" ht="12.75">
      <c r="B86" s="8"/>
      <c r="C86" s="8"/>
      <c r="D86" s="8"/>
      <c r="M86" s="1"/>
      <c r="N86" s="1"/>
      <c r="O86" s="1"/>
      <c r="P86" s="1"/>
      <c r="Q86" s="1"/>
      <c r="R86" s="1"/>
    </row>
    <row r="87" spans="2:18" s="4" customFormat="1" ht="12.75">
      <c r="B87" s="8"/>
      <c r="C87" s="8"/>
      <c r="D87" s="8"/>
      <c r="M87" s="1"/>
      <c r="N87" s="1"/>
      <c r="O87" s="1"/>
      <c r="P87" s="1"/>
      <c r="Q87" s="1"/>
      <c r="R87" s="1"/>
    </row>
    <row r="88" spans="2:18" s="4" customFormat="1" ht="12.75">
      <c r="B88" s="8"/>
      <c r="C88" s="8"/>
      <c r="D88" s="8"/>
      <c r="M88" s="1"/>
      <c r="N88" s="1"/>
      <c r="O88" s="1"/>
      <c r="P88" s="1"/>
      <c r="Q88" s="1"/>
      <c r="R88" s="1"/>
    </row>
    <row r="89" spans="2:18" s="4" customFormat="1" ht="12.75">
      <c r="B89" s="8"/>
      <c r="C89" s="8"/>
      <c r="D89" s="8"/>
      <c r="M89" s="1"/>
      <c r="N89" s="1"/>
      <c r="O89" s="1"/>
      <c r="P89" s="1"/>
      <c r="Q89" s="1"/>
      <c r="R89" s="1"/>
    </row>
    <row r="90" spans="2:18" s="4" customFormat="1" ht="12.75">
      <c r="B90" s="8"/>
      <c r="C90" s="8"/>
      <c r="D90" s="8"/>
      <c r="M90" s="1"/>
      <c r="N90" s="1"/>
      <c r="O90" s="1"/>
      <c r="P90" s="1"/>
      <c r="Q90" s="1"/>
      <c r="R90" s="1"/>
    </row>
    <row r="91" spans="2:18" s="4" customFormat="1" ht="12.75">
      <c r="B91" s="8"/>
      <c r="C91" s="8"/>
      <c r="D91" s="8"/>
      <c r="M91" s="1"/>
      <c r="N91" s="1"/>
      <c r="O91" s="1"/>
      <c r="P91" s="1"/>
      <c r="Q91" s="1"/>
      <c r="R91" s="1"/>
    </row>
    <row r="92" spans="2:18" s="4" customFormat="1" ht="12.75">
      <c r="B92" s="8"/>
      <c r="C92" s="8"/>
      <c r="D92" s="8"/>
      <c r="M92" s="1"/>
      <c r="N92" s="1"/>
      <c r="O92" s="1"/>
      <c r="P92" s="1"/>
      <c r="Q92" s="1"/>
      <c r="R92" s="1"/>
    </row>
    <row r="93" spans="2:18" s="4" customFormat="1" ht="12.75">
      <c r="B93" s="8"/>
      <c r="C93" s="8"/>
      <c r="D93" s="8"/>
      <c r="M93" s="1"/>
      <c r="N93" s="1"/>
      <c r="O93" s="1"/>
      <c r="P93" s="1"/>
      <c r="Q93" s="1"/>
      <c r="R93" s="1"/>
    </row>
    <row r="94" spans="2:18" s="4" customFormat="1" ht="12.75">
      <c r="B94" s="8"/>
      <c r="C94" s="8"/>
      <c r="D94" s="8"/>
      <c r="M94" s="1"/>
      <c r="N94" s="1"/>
      <c r="O94" s="1"/>
      <c r="P94" s="1"/>
      <c r="Q94" s="1"/>
      <c r="R94" s="1"/>
    </row>
    <row r="95" spans="2:18" s="4" customFormat="1" ht="12.75">
      <c r="B95" s="8"/>
      <c r="C95" s="8"/>
      <c r="D95" s="8"/>
      <c r="M95" s="1"/>
      <c r="N95" s="1"/>
      <c r="O95" s="1"/>
      <c r="P95" s="1"/>
      <c r="Q95" s="1"/>
      <c r="R95" s="1"/>
    </row>
    <row r="96" spans="2:18" s="4" customFormat="1" ht="12.75">
      <c r="B96" s="8"/>
      <c r="C96" s="8"/>
      <c r="D96" s="8"/>
      <c r="M96" s="1"/>
      <c r="N96" s="1"/>
      <c r="O96" s="1"/>
      <c r="P96" s="1"/>
      <c r="Q96" s="1"/>
      <c r="R96" s="1"/>
    </row>
    <row r="97" spans="2:18" s="4" customFormat="1" ht="12.75">
      <c r="B97" s="8"/>
      <c r="C97" s="8"/>
      <c r="D97" s="8"/>
      <c r="M97" s="1"/>
      <c r="N97" s="1"/>
      <c r="O97" s="1"/>
      <c r="P97" s="1"/>
      <c r="Q97" s="1"/>
      <c r="R97" s="1"/>
    </row>
    <row r="98" spans="2:18" s="4" customFormat="1" ht="12.75">
      <c r="B98" s="8"/>
      <c r="C98" s="8"/>
      <c r="D98" s="8"/>
      <c r="M98" s="1"/>
      <c r="N98" s="1"/>
      <c r="O98" s="1"/>
      <c r="P98" s="1"/>
      <c r="Q98" s="1"/>
      <c r="R98" s="1"/>
    </row>
    <row r="99" spans="2:18" s="4" customFormat="1" ht="12.75">
      <c r="B99" s="8"/>
      <c r="C99" s="8"/>
      <c r="D99" s="8"/>
      <c r="M99" s="1"/>
      <c r="N99" s="1"/>
      <c r="O99" s="1"/>
      <c r="P99" s="1"/>
      <c r="Q99" s="1"/>
      <c r="R99" s="1"/>
    </row>
    <row r="100" spans="2:18" s="4" customFormat="1" ht="12.75">
      <c r="B100" s="8"/>
      <c r="C100" s="8"/>
      <c r="D100" s="8"/>
      <c r="M100" s="1"/>
      <c r="N100" s="1"/>
      <c r="O100" s="1"/>
      <c r="P100" s="1"/>
      <c r="Q100" s="1"/>
      <c r="R100" s="1"/>
    </row>
    <row r="101" spans="2:18" s="4" customFormat="1" ht="12.75">
      <c r="B101" s="8"/>
      <c r="C101" s="8"/>
      <c r="D101" s="8"/>
      <c r="M101" s="1"/>
      <c r="N101" s="1"/>
      <c r="O101" s="1"/>
      <c r="P101" s="1"/>
      <c r="Q101" s="1"/>
      <c r="R101" s="1"/>
    </row>
    <row r="102" spans="2:18" s="4" customFormat="1" ht="12.75">
      <c r="B102" s="8"/>
      <c r="C102" s="8"/>
      <c r="D102" s="8"/>
      <c r="M102" s="1"/>
      <c r="N102" s="1"/>
      <c r="O102" s="1"/>
      <c r="P102" s="1"/>
      <c r="Q102" s="1"/>
      <c r="R102" s="1"/>
    </row>
    <row r="103" spans="2:18" s="4" customFormat="1" ht="12.75">
      <c r="B103" s="8"/>
      <c r="C103" s="8"/>
      <c r="D103" s="8"/>
      <c r="M103" s="1"/>
      <c r="N103" s="1"/>
      <c r="O103" s="1"/>
      <c r="P103" s="1"/>
      <c r="Q103" s="1"/>
      <c r="R103" s="1"/>
    </row>
    <row r="104" spans="2:18" s="4" customFormat="1" ht="12.75">
      <c r="B104" s="8"/>
      <c r="C104" s="8"/>
      <c r="D104" s="8"/>
      <c r="M104" s="1"/>
      <c r="N104" s="1"/>
      <c r="O104" s="1"/>
      <c r="P104" s="1"/>
      <c r="Q104" s="1"/>
      <c r="R104" s="1"/>
    </row>
    <row r="105" spans="2:18" s="4" customFormat="1" ht="12.75">
      <c r="B105" s="8"/>
      <c r="C105" s="8"/>
      <c r="D105" s="8"/>
      <c r="M105" s="1"/>
      <c r="N105" s="1"/>
      <c r="O105" s="1"/>
      <c r="P105" s="1"/>
      <c r="Q105" s="1"/>
      <c r="R105" s="1"/>
    </row>
    <row r="106" spans="2:18" s="4" customFormat="1" ht="12.75">
      <c r="B106" s="8"/>
      <c r="C106" s="8"/>
      <c r="D106" s="8"/>
      <c r="M106" s="1"/>
      <c r="N106" s="1"/>
      <c r="O106" s="1"/>
      <c r="P106" s="1"/>
      <c r="Q106" s="1"/>
      <c r="R106" s="1"/>
    </row>
    <row r="107" spans="2:18" s="4" customFormat="1" ht="12.75">
      <c r="B107" s="8"/>
      <c r="C107" s="8"/>
      <c r="D107" s="8"/>
      <c r="M107" s="1"/>
      <c r="N107" s="1"/>
      <c r="O107" s="1"/>
      <c r="P107" s="1"/>
      <c r="Q107" s="1"/>
      <c r="R107" s="1"/>
    </row>
    <row r="108" spans="2:18" s="4" customFormat="1" ht="12.75">
      <c r="B108" s="8"/>
      <c r="C108" s="8"/>
      <c r="D108" s="8"/>
      <c r="M108" s="1"/>
      <c r="N108" s="1"/>
      <c r="O108" s="1"/>
      <c r="P108" s="1"/>
      <c r="Q108" s="1"/>
      <c r="R108" s="1"/>
    </row>
    <row r="109" spans="2:18" s="4" customFormat="1" ht="12.75">
      <c r="B109" s="8"/>
      <c r="C109" s="8"/>
      <c r="D109" s="8"/>
      <c r="M109" s="1"/>
      <c r="N109" s="1"/>
      <c r="O109" s="1"/>
      <c r="P109" s="1"/>
      <c r="Q109" s="1"/>
      <c r="R109" s="1"/>
    </row>
    <row r="110" spans="2:18" s="4" customFormat="1" ht="12.75">
      <c r="B110" s="8"/>
      <c r="C110" s="8"/>
      <c r="D110" s="8"/>
      <c r="M110" s="1"/>
      <c r="N110" s="1"/>
      <c r="O110" s="1"/>
      <c r="P110" s="1"/>
      <c r="Q110" s="1"/>
      <c r="R110" s="1"/>
    </row>
    <row r="111" spans="2:18" s="4" customFormat="1" ht="12.75">
      <c r="B111" s="8"/>
      <c r="C111" s="8"/>
      <c r="D111" s="8"/>
      <c r="M111" s="1"/>
      <c r="N111" s="1"/>
      <c r="O111" s="1"/>
      <c r="P111" s="1"/>
      <c r="Q111" s="1"/>
      <c r="R111" s="1"/>
    </row>
    <row r="112" spans="2:18" s="4" customFormat="1" ht="12.75">
      <c r="B112" s="8"/>
      <c r="C112" s="8"/>
      <c r="D112" s="8"/>
      <c r="M112" s="1"/>
      <c r="N112" s="1"/>
      <c r="O112" s="1"/>
      <c r="P112" s="1"/>
      <c r="Q112" s="1"/>
      <c r="R112" s="1"/>
    </row>
    <row r="113" spans="2:18" s="4" customFormat="1" ht="12.75">
      <c r="B113" s="8"/>
      <c r="C113" s="8"/>
      <c r="D113" s="8"/>
      <c r="M113" s="1"/>
      <c r="N113" s="1"/>
      <c r="O113" s="1"/>
      <c r="P113" s="1"/>
      <c r="Q113" s="1"/>
      <c r="R113" s="1"/>
    </row>
    <row r="114" spans="2:18" s="4" customFormat="1" ht="12.75">
      <c r="B114" s="8"/>
      <c r="C114" s="8"/>
      <c r="D114" s="8"/>
      <c r="M114" s="1"/>
      <c r="N114" s="1"/>
      <c r="O114" s="1"/>
      <c r="P114" s="1"/>
      <c r="Q114" s="1"/>
      <c r="R114" s="1"/>
    </row>
    <row r="115" spans="2:18" s="4" customFormat="1" ht="12.75">
      <c r="B115" s="8"/>
      <c r="C115" s="8"/>
      <c r="D115" s="8"/>
      <c r="M115" s="1"/>
      <c r="N115" s="1"/>
      <c r="O115" s="1"/>
      <c r="P115" s="1"/>
      <c r="Q115" s="1"/>
      <c r="R115" s="1"/>
    </row>
    <row r="116" spans="2:18" s="4" customFormat="1" ht="12.75">
      <c r="B116" s="8"/>
      <c r="C116" s="8"/>
      <c r="D116" s="8"/>
      <c r="M116" s="1"/>
      <c r="N116" s="1"/>
      <c r="O116" s="1"/>
      <c r="P116" s="1"/>
      <c r="Q116" s="1"/>
      <c r="R116" s="1"/>
    </row>
    <row r="117" spans="2:18" s="4" customFormat="1" ht="12.75">
      <c r="B117" s="8"/>
      <c r="C117" s="8"/>
      <c r="D117" s="8"/>
      <c r="M117" s="1"/>
      <c r="N117" s="1"/>
      <c r="O117" s="1"/>
      <c r="P117" s="1"/>
      <c r="Q117" s="1"/>
      <c r="R117" s="1"/>
    </row>
    <row r="118" spans="2:18" s="4" customFormat="1" ht="12.75">
      <c r="B118" s="8"/>
      <c r="C118" s="8"/>
      <c r="D118" s="8"/>
      <c r="M118" s="1"/>
      <c r="N118" s="1"/>
      <c r="O118" s="1"/>
      <c r="P118" s="1"/>
      <c r="Q118" s="1"/>
      <c r="R118" s="1"/>
    </row>
    <row r="119" spans="2:18" s="4" customFormat="1" ht="12.75">
      <c r="B119" s="8"/>
      <c r="C119" s="8"/>
      <c r="D119" s="8"/>
      <c r="M119" s="1"/>
      <c r="N119" s="1"/>
      <c r="O119" s="1"/>
      <c r="P119" s="1"/>
      <c r="Q119" s="1"/>
      <c r="R119" s="1"/>
    </row>
    <row r="120" spans="2:18" s="4" customFormat="1" ht="12.75">
      <c r="B120" s="8"/>
      <c r="C120" s="8"/>
      <c r="D120" s="8"/>
      <c r="M120" s="1"/>
      <c r="N120" s="1"/>
      <c r="O120" s="1"/>
      <c r="P120" s="1"/>
      <c r="Q120" s="1"/>
      <c r="R120" s="1"/>
    </row>
    <row r="121" spans="2:18" s="4" customFormat="1" ht="12.75">
      <c r="B121" s="8"/>
      <c r="C121" s="8"/>
      <c r="D121" s="8"/>
      <c r="M121" s="1"/>
      <c r="N121" s="1"/>
      <c r="O121" s="1"/>
      <c r="P121" s="1"/>
      <c r="Q121" s="1"/>
      <c r="R121" s="1"/>
    </row>
    <row r="122" spans="2:18" s="4" customFormat="1" ht="12.75">
      <c r="B122" s="8"/>
      <c r="C122" s="8"/>
      <c r="D122" s="8"/>
      <c r="M122" s="1"/>
      <c r="N122" s="1"/>
      <c r="O122" s="1"/>
      <c r="P122" s="1"/>
      <c r="Q122" s="1"/>
      <c r="R122" s="1"/>
    </row>
    <row r="123" spans="2:18" s="4" customFormat="1" ht="12.75">
      <c r="B123" s="8"/>
      <c r="C123" s="8"/>
      <c r="D123" s="8"/>
      <c r="M123" s="1"/>
      <c r="N123" s="1"/>
      <c r="O123" s="1"/>
      <c r="P123" s="1"/>
      <c r="Q123" s="1"/>
      <c r="R123" s="1"/>
    </row>
    <row r="124" spans="2:18" s="4" customFormat="1" ht="12.75">
      <c r="B124" s="8"/>
      <c r="C124" s="8"/>
      <c r="D124" s="8"/>
      <c r="M124" s="1"/>
      <c r="N124" s="1"/>
      <c r="O124" s="1"/>
      <c r="P124" s="1"/>
      <c r="Q124" s="1"/>
      <c r="R124" s="1"/>
    </row>
    <row r="125" spans="2:18" s="4" customFormat="1" ht="12.75">
      <c r="B125" s="8"/>
      <c r="C125" s="8"/>
      <c r="D125" s="8"/>
      <c r="M125" s="1"/>
      <c r="N125" s="1"/>
      <c r="O125" s="1"/>
      <c r="P125" s="1"/>
      <c r="Q125" s="1"/>
      <c r="R125" s="1"/>
    </row>
    <row r="126" spans="2:18" s="4" customFormat="1" ht="12.75">
      <c r="B126" s="8"/>
      <c r="C126" s="8"/>
      <c r="D126" s="8"/>
      <c r="M126" s="1"/>
      <c r="N126" s="1"/>
      <c r="O126" s="1"/>
      <c r="P126" s="1"/>
      <c r="Q126" s="1"/>
      <c r="R126" s="1"/>
    </row>
    <row r="127" spans="2:18" s="4" customFormat="1" ht="12.75">
      <c r="B127" s="8"/>
      <c r="C127" s="8"/>
      <c r="D127" s="8"/>
      <c r="M127" s="1"/>
      <c r="N127" s="1"/>
      <c r="O127" s="1"/>
      <c r="P127" s="1"/>
      <c r="Q127" s="1"/>
      <c r="R127" s="1"/>
    </row>
    <row r="128" spans="2:18" s="4" customFormat="1" ht="12.75">
      <c r="B128" s="8"/>
      <c r="C128" s="8"/>
      <c r="D128" s="8"/>
      <c r="M128" s="1"/>
      <c r="N128" s="1"/>
      <c r="O128" s="1"/>
      <c r="P128" s="1"/>
      <c r="Q128" s="1"/>
      <c r="R128" s="1"/>
    </row>
    <row r="129" spans="2:18" s="4" customFormat="1" ht="12.75">
      <c r="B129" s="8"/>
      <c r="C129" s="8"/>
      <c r="D129" s="8"/>
      <c r="M129" s="1"/>
      <c r="N129" s="1"/>
      <c r="O129" s="1"/>
      <c r="P129" s="1"/>
      <c r="Q129" s="1"/>
      <c r="R129" s="1"/>
    </row>
    <row r="130" spans="2:18" s="4" customFormat="1" ht="12.75">
      <c r="B130" s="8"/>
      <c r="C130" s="8"/>
      <c r="D130" s="8"/>
      <c r="M130" s="1"/>
      <c r="N130" s="1"/>
      <c r="O130" s="1"/>
      <c r="P130" s="1"/>
      <c r="Q130" s="1"/>
      <c r="R130" s="1"/>
    </row>
    <row r="131" spans="2:18" s="4" customFormat="1" ht="12.75">
      <c r="B131" s="8"/>
      <c r="C131" s="8"/>
      <c r="D131" s="8"/>
      <c r="M131" s="1"/>
      <c r="N131" s="1"/>
      <c r="O131" s="1"/>
      <c r="P131" s="1"/>
      <c r="Q131" s="1"/>
      <c r="R131" s="1"/>
    </row>
    <row r="132" spans="2:18" s="4" customFormat="1" ht="12.75">
      <c r="B132" s="8"/>
      <c r="C132" s="8"/>
      <c r="D132" s="8"/>
      <c r="M132" s="1"/>
      <c r="N132" s="1"/>
      <c r="O132" s="1"/>
      <c r="P132" s="1"/>
      <c r="Q132" s="1"/>
      <c r="R132" s="1"/>
    </row>
    <row r="133" spans="2:18" s="4" customFormat="1" ht="12.75">
      <c r="B133" s="8"/>
      <c r="C133" s="8"/>
      <c r="D133" s="8"/>
      <c r="M133" s="1"/>
      <c r="N133" s="1"/>
      <c r="O133" s="1"/>
      <c r="P133" s="1"/>
      <c r="Q133" s="1"/>
      <c r="R133" s="1"/>
    </row>
    <row r="134" spans="2:18" s="4" customFormat="1" ht="12.75">
      <c r="B134" s="8"/>
      <c r="C134" s="8"/>
      <c r="D134" s="8"/>
      <c r="M134" s="1"/>
      <c r="N134" s="1"/>
      <c r="O134" s="1"/>
      <c r="P134" s="1"/>
      <c r="Q134" s="1"/>
      <c r="R134" s="1"/>
    </row>
    <row r="135" spans="2:18" s="4" customFormat="1" ht="12.75">
      <c r="B135" s="8"/>
      <c r="C135" s="8"/>
      <c r="D135" s="8"/>
      <c r="M135" s="1"/>
      <c r="N135" s="1"/>
      <c r="O135" s="1"/>
      <c r="P135" s="1"/>
      <c r="Q135" s="1"/>
      <c r="R135" s="1"/>
    </row>
    <row r="136" spans="2:18" s="4" customFormat="1" ht="12.75">
      <c r="B136" s="8"/>
      <c r="C136" s="8"/>
      <c r="D136" s="8"/>
      <c r="M136" s="1"/>
      <c r="N136" s="1"/>
      <c r="O136" s="1"/>
      <c r="P136" s="1"/>
      <c r="Q136" s="1"/>
      <c r="R136" s="1"/>
    </row>
    <row r="137" spans="2:18" s="4" customFormat="1" ht="12.75">
      <c r="B137" s="8"/>
      <c r="C137" s="8"/>
      <c r="D137" s="8"/>
      <c r="M137" s="1"/>
      <c r="N137" s="1"/>
      <c r="O137" s="1"/>
      <c r="P137" s="1"/>
      <c r="Q137" s="1"/>
      <c r="R137" s="1"/>
    </row>
    <row r="138" spans="2:18" s="4" customFormat="1" ht="12.75">
      <c r="B138" s="8"/>
      <c r="C138" s="8"/>
      <c r="D138" s="8"/>
      <c r="M138" s="1"/>
      <c r="N138" s="1"/>
      <c r="O138" s="1"/>
      <c r="P138" s="1"/>
      <c r="Q138" s="1"/>
      <c r="R138" s="1"/>
    </row>
    <row r="139" spans="2:18" s="4" customFormat="1" ht="12.75">
      <c r="B139" s="8"/>
      <c r="C139" s="8"/>
      <c r="D139" s="8"/>
      <c r="M139" s="1"/>
      <c r="N139" s="1"/>
      <c r="O139" s="1"/>
      <c r="P139" s="1"/>
      <c r="Q139" s="1"/>
      <c r="R139" s="1"/>
    </row>
    <row r="140" spans="2:18" s="4" customFormat="1" ht="12.75">
      <c r="B140" s="8"/>
      <c r="C140" s="8"/>
      <c r="D140" s="8"/>
      <c r="M140" s="1"/>
      <c r="N140" s="1"/>
      <c r="O140" s="1"/>
      <c r="P140" s="1"/>
      <c r="Q140" s="1"/>
      <c r="R140" s="1"/>
    </row>
    <row r="141" spans="2:18" s="4" customFormat="1" ht="12.75">
      <c r="B141" s="8"/>
      <c r="C141" s="8"/>
      <c r="D141" s="8"/>
      <c r="M141" s="1"/>
      <c r="N141" s="1"/>
      <c r="O141" s="1"/>
      <c r="P141" s="1"/>
      <c r="Q141" s="1"/>
      <c r="R141" s="1"/>
    </row>
    <row r="142" spans="2:18" s="4" customFormat="1" ht="12.75">
      <c r="B142" s="8"/>
      <c r="C142" s="8"/>
      <c r="D142" s="8"/>
      <c r="M142" s="1"/>
      <c r="N142" s="1"/>
      <c r="O142" s="1"/>
      <c r="P142" s="1"/>
      <c r="Q142" s="1"/>
      <c r="R142" s="1"/>
    </row>
    <row r="143" spans="2:18" s="4" customFormat="1" ht="12.75">
      <c r="B143" s="8"/>
      <c r="C143" s="8"/>
      <c r="D143" s="8"/>
      <c r="M143" s="1"/>
      <c r="N143" s="1"/>
      <c r="O143" s="1"/>
      <c r="P143" s="1"/>
      <c r="Q143" s="1"/>
      <c r="R143" s="1"/>
    </row>
    <row r="144" spans="2:18" s="4" customFormat="1" ht="12.75">
      <c r="B144" s="8"/>
      <c r="C144" s="8"/>
      <c r="D144" s="8"/>
      <c r="M144" s="1"/>
      <c r="N144" s="1"/>
      <c r="O144" s="1"/>
      <c r="P144" s="1"/>
      <c r="Q144" s="1"/>
      <c r="R144" s="1"/>
    </row>
    <row r="145" spans="2:18" s="4" customFormat="1" ht="12.75">
      <c r="B145" s="8"/>
      <c r="C145" s="8"/>
      <c r="D145" s="8"/>
      <c r="M145" s="1"/>
      <c r="N145" s="1"/>
      <c r="O145" s="1"/>
      <c r="P145" s="1"/>
      <c r="Q145" s="1"/>
      <c r="R145" s="1"/>
    </row>
    <row r="146" spans="2:18" s="4" customFormat="1" ht="12.75">
      <c r="B146" s="8"/>
      <c r="C146" s="8"/>
      <c r="D146" s="8"/>
      <c r="M146" s="1"/>
      <c r="N146" s="1"/>
      <c r="O146" s="1"/>
      <c r="P146" s="1"/>
      <c r="Q146" s="1"/>
      <c r="R146" s="1"/>
    </row>
    <row r="147" spans="2:18" s="4" customFormat="1" ht="12.75">
      <c r="B147" s="8"/>
      <c r="C147" s="8"/>
      <c r="D147" s="8"/>
      <c r="M147" s="1"/>
      <c r="N147" s="1"/>
      <c r="O147" s="1"/>
      <c r="P147" s="1"/>
      <c r="Q147" s="1"/>
      <c r="R147" s="1"/>
    </row>
    <row r="148" spans="2:18" s="4" customFormat="1" ht="12.75">
      <c r="B148" s="8"/>
      <c r="C148" s="8"/>
      <c r="D148" s="8"/>
      <c r="M148" s="1"/>
      <c r="N148" s="1"/>
      <c r="O148" s="1"/>
      <c r="P148" s="1"/>
      <c r="Q148" s="1"/>
      <c r="R148" s="1"/>
    </row>
    <row r="149" spans="2:18" s="4" customFormat="1" ht="12.75">
      <c r="B149" s="8"/>
      <c r="C149" s="8"/>
      <c r="D149" s="8"/>
      <c r="M149" s="1"/>
      <c r="N149" s="1"/>
      <c r="O149" s="1"/>
      <c r="P149" s="1"/>
      <c r="Q149" s="1"/>
      <c r="R149" s="1"/>
    </row>
    <row r="150" spans="2:18" s="4" customFormat="1" ht="12.75">
      <c r="B150" s="8"/>
      <c r="C150" s="8"/>
      <c r="D150" s="8"/>
      <c r="M150" s="1"/>
      <c r="N150" s="1"/>
      <c r="O150" s="1"/>
      <c r="P150" s="1"/>
      <c r="Q150" s="1"/>
      <c r="R150" s="1"/>
    </row>
    <row r="151" spans="2:18" s="4" customFormat="1" ht="12.75">
      <c r="B151" s="8"/>
      <c r="C151" s="8"/>
      <c r="D151" s="8"/>
      <c r="M151" s="1"/>
      <c r="N151" s="1"/>
      <c r="O151" s="1"/>
      <c r="P151" s="1"/>
      <c r="Q151" s="1"/>
      <c r="R151" s="1"/>
    </row>
    <row r="152" spans="2:18" s="4" customFormat="1" ht="12.75">
      <c r="B152" s="8"/>
      <c r="C152" s="8"/>
      <c r="D152" s="8"/>
      <c r="M152" s="1"/>
      <c r="N152" s="1"/>
      <c r="O152" s="1"/>
      <c r="P152" s="1"/>
      <c r="Q152" s="1"/>
      <c r="R152" s="1"/>
    </row>
    <row r="153" spans="2:18" s="4" customFormat="1" ht="12.75">
      <c r="B153" s="8"/>
      <c r="C153" s="8"/>
      <c r="D153" s="8"/>
      <c r="M153" s="1"/>
      <c r="N153" s="1"/>
      <c r="O153" s="1"/>
      <c r="P153" s="1"/>
      <c r="Q153" s="1"/>
      <c r="R153" s="1"/>
    </row>
    <row r="154" spans="2:18" s="4" customFormat="1" ht="12.75">
      <c r="B154" s="8"/>
      <c r="C154" s="8"/>
      <c r="D154" s="8"/>
      <c r="M154" s="1"/>
      <c r="N154" s="1"/>
      <c r="O154" s="1"/>
      <c r="P154" s="1"/>
      <c r="Q154" s="1"/>
      <c r="R154" s="1"/>
    </row>
    <row r="155" spans="2:18" s="4" customFormat="1" ht="12.75">
      <c r="B155" s="8"/>
      <c r="C155" s="8"/>
      <c r="D155" s="8"/>
      <c r="M155" s="1"/>
      <c r="N155" s="1"/>
      <c r="O155" s="1"/>
      <c r="P155" s="1"/>
      <c r="Q155" s="1"/>
      <c r="R155" s="1"/>
    </row>
    <row r="156" spans="2:18" s="4" customFormat="1" ht="12.75">
      <c r="B156" s="8"/>
      <c r="C156" s="8"/>
      <c r="D156" s="8"/>
      <c r="M156" s="1"/>
      <c r="N156" s="1"/>
      <c r="O156" s="1"/>
      <c r="P156" s="1"/>
      <c r="Q156" s="1"/>
      <c r="R156" s="1"/>
    </row>
    <row r="157" spans="2:18" s="4" customFormat="1" ht="12.75">
      <c r="B157" s="8"/>
      <c r="C157" s="8"/>
      <c r="D157" s="8"/>
      <c r="M157" s="1"/>
      <c r="N157" s="1"/>
      <c r="O157" s="1"/>
      <c r="P157" s="1"/>
      <c r="Q157" s="1"/>
      <c r="R157" s="1"/>
    </row>
    <row r="158" spans="2:18" s="4" customFormat="1" ht="12.75">
      <c r="B158" s="8"/>
      <c r="C158" s="8"/>
      <c r="D158" s="8"/>
      <c r="M158" s="1"/>
      <c r="N158" s="1"/>
      <c r="O158" s="1"/>
      <c r="P158" s="1"/>
      <c r="Q158" s="1"/>
      <c r="R158" s="1"/>
    </row>
    <row r="159" spans="2:18" s="4" customFormat="1" ht="12.75">
      <c r="B159" s="8"/>
      <c r="C159" s="8"/>
      <c r="D159" s="8"/>
      <c r="M159" s="1"/>
      <c r="N159" s="1"/>
      <c r="O159" s="1"/>
      <c r="P159" s="1"/>
      <c r="Q159" s="1"/>
      <c r="R159" s="1"/>
    </row>
    <row r="160" spans="2:18" s="4" customFormat="1" ht="12.75">
      <c r="B160" s="8"/>
      <c r="C160" s="8"/>
      <c r="D160" s="8"/>
      <c r="M160" s="1"/>
      <c r="N160" s="1"/>
      <c r="O160" s="1"/>
      <c r="P160" s="1"/>
      <c r="Q160" s="1"/>
      <c r="R160" s="1"/>
    </row>
    <row r="161" spans="2:18" s="4" customFormat="1" ht="12.75">
      <c r="B161" s="8"/>
      <c r="C161" s="8"/>
      <c r="D161" s="8"/>
      <c r="M161" s="1"/>
      <c r="N161" s="1"/>
      <c r="O161" s="1"/>
      <c r="P161" s="1"/>
      <c r="Q161" s="1"/>
      <c r="R161" s="1"/>
    </row>
    <row r="162" spans="2:18" s="4" customFormat="1" ht="12.75">
      <c r="B162" s="8"/>
      <c r="C162" s="8"/>
      <c r="D162" s="8"/>
      <c r="M162" s="1"/>
      <c r="N162" s="1"/>
      <c r="O162" s="1"/>
      <c r="P162" s="1"/>
      <c r="Q162" s="1"/>
      <c r="R162" s="1"/>
    </row>
    <row r="163" spans="2:18" s="4" customFormat="1" ht="12.75">
      <c r="B163" s="8"/>
      <c r="C163" s="8"/>
      <c r="D163" s="8"/>
      <c r="M163" s="1"/>
      <c r="N163" s="1"/>
      <c r="O163" s="1"/>
      <c r="P163" s="1"/>
      <c r="Q163" s="1"/>
      <c r="R163" s="1"/>
    </row>
    <row r="164" spans="2:18" s="4" customFormat="1" ht="12.75">
      <c r="B164" s="8"/>
      <c r="C164" s="8"/>
      <c r="D164" s="8"/>
      <c r="M164" s="1"/>
      <c r="N164" s="1"/>
      <c r="O164" s="1"/>
      <c r="P164" s="1"/>
      <c r="Q164" s="1"/>
      <c r="R164" s="1"/>
    </row>
    <row r="165" spans="2:18" s="4" customFormat="1" ht="12.75">
      <c r="B165" s="8"/>
      <c r="C165" s="8"/>
      <c r="D165" s="8"/>
      <c r="M165" s="1"/>
      <c r="N165" s="1"/>
      <c r="O165" s="1"/>
      <c r="P165" s="1"/>
      <c r="Q165" s="1"/>
      <c r="R165" s="1"/>
    </row>
    <row r="166" spans="2:18" s="4" customFormat="1" ht="12.75">
      <c r="B166" s="8"/>
      <c r="C166" s="8"/>
      <c r="D166" s="8"/>
      <c r="M166" s="1"/>
      <c r="N166" s="1"/>
      <c r="O166" s="1"/>
      <c r="P166" s="1"/>
      <c r="Q166" s="1"/>
      <c r="R166" s="1"/>
    </row>
    <row r="167" spans="2:18" s="4" customFormat="1" ht="12.75">
      <c r="B167" s="8"/>
      <c r="C167" s="8"/>
      <c r="D167" s="8"/>
      <c r="M167" s="1"/>
      <c r="N167" s="1"/>
      <c r="O167" s="1"/>
      <c r="P167" s="1"/>
      <c r="Q167" s="1"/>
      <c r="R167" s="1"/>
    </row>
    <row r="168" spans="2:18" s="4" customFormat="1" ht="12.75">
      <c r="B168" s="8"/>
      <c r="C168" s="8"/>
      <c r="D168" s="8"/>
      <c r="M168" s="1"/>
      <c r="N168" s="1"/>
      <c r="O168" s="1"/>
      <c r="P168" s="1"/>
      <c r="Q168" s="1"/>
      <c r="R168" s="1"/>
    </row>
    <row r="169" spans="2:18" s="4" customFormat="1" ht="12.75">
      <c r="B169" s="8"/>
      <c r="C169" s="8"/>
      <c r="D169" s="8"/>
      <c r="M169" s="1"/>
      <c r="N169" s="1"/>
      <c r="O169" s="1"/>
      <c r="P169" s="1"/>
      <c r="Q169" s="1"/>
      <c r="R169" s="1"/>
    </row>
    <row r="170" spans="2:18" s="4" customFormat="1" ht="12.75">
      <c r="B170" s="8"/>
      <c r="C170" s="8"/>
      <c r="D170" s="8"/>
      <c r="M170" s="1"/>
      <c r="N170" s="1"/>
      <c r="O170" s="1"/>
      <c r="P170" s="1"/>
      <c r="Q170" s="1"/>
      <c r="R170" s="1"/>
    </row>
    <row r="171" spans="2:18" s="4" customFormat="1" ht="12.75">
      <c r="B171" s="8"/>
      <c r="C171" s="8"/>
      <c r="D171" s="8"/>
      <c r="M171" s="1"/>
      <c r="N171" s="1"/>
      <c r="O171" s="1"/>
      <c r="P171" s="1"/>
      <c r="Q171" s="1"/>
      <c r="R171" s="1"/>
    </row>
    <row r="172" spans="2:18" s="4" customFormat="1" ht="12.75">
      <c r="B172" s="8"/>
      <c r="C172" s="8"/>
      <c r="D172" s="8"/>
      <c r="M172" s="1"/>
      <c r="N172" s="1"/>
      <c r="O172" s="1"/>
      <c r="P172" s="1"/>
      <c r="Q172" s="1"/>
      <c r="R172" s="1"/>
    </row>
    <row r="173" spans="2:18" s="4" customFormat="1" ht="12.75">
      <c r="B173" s="8"/>
      <c r="C173" s="8"/>
      <c r="D173" s="8"/>
      <c r="M173" s="1"/>
      <c r="N173" s="1"/>
      <c r="O173" s="1"/>
      <c r="P173" s="1"/>
      <c r="Q173" s="1"/>
      <c r="R173" s="1"/>
    </row>
    <row r="174" spans="2:18" s="4" customFormat="1" ht="12.75">
      <c r="B174" s="8"/>
      <c r="C174" s="8"/>
      <c r="D174" s="8"/>
      <c r="M174" s="1"/>
      <c r="N174" s="1"/>
      <c r="O174" s="1"/>
      <c r="P174" s="1"/>
      <c r="Q174" s="1"/>
      <c r="R174" s="1"/>
    </row>
    <row r="175" spans="2:18" s="4" customFormat="1" ht="12.75">
      <c r="B175" s="8"/>
      <c r="C175" s="8"/>
      <c r="D175" s="8"/>
      <c r="M175" s="1"/>
      <c r="N175" s="1"/>
      <c r="O175" s="1"/>
      <c r="P175" s="1"/>
      <c r="Q175" s="1"/>
      <c r="R175" s="1"/>
    </row>
    <row r="176" spans="2:18" s="4" customFormat="1" ht="12.75">
      <c r="B176" s="8"/>
      <c r="C176" s="8"/>
      <c r="D176" s="8"/>
      <c r="M176" s="1"/>
      <c r="N176" s="1"/>
      <c r="O176" s="1"/>
      <c r="P176" s="1"/>
      <c r="Q176" s="1"/>
      <c r="R176" s="1"/>
    </row>
    <row r="177" spans="2:18" s="4" customFormat="1" ht="12.75">
      <c r="B177" s="8"/>
      <c r="C177" s="8"/>
      <c r="D177" s="8"/>
      <c r="M177" s="1"/>
      <c r="N177" s="1"/>
      <c r="O177" s="1"/>
      <c r="P177" s="1"/>
      <c r="Q177" s="1"/>
      <c r="R177" s="1"/>
    </row>
    <row r="178" spans="2:18" s="4" customFormat="1" ht="12.75">
      <c r="B178" s="8"/>
      <c r="C178" s="8"/>
      <c r="D178" s="8"/>
      <c r="M178" s="1"/>
      <c r="N178" s="1"/>
      <c r="O178" s="1"/>
      <c r="P178" s="1"/>
      <c r="Q178" s="1"/>
      <c r="R178" s="1"/>
    </row>
    <row r="179" spans="2:18" s="4" customFormat="1" ht="12.75">
      <c r="B179" s="8"/>
      <c r="C179" s="8"/>
      <c r="D179" s="8"/>
      <c r="M179" s="1"/>
      <c r="N179" s="1"/>
      <c r="O179" s="1"/>
      <c r="P179" s="1"/>
      <c r="Q179" s="1"/>
      <c r="R179" s="1"/>
    </row>
    <row r="180" spans="2:18" s="4" customFormat="1" ht="12.75">
      <c r="B180" s="8"/>
      <c r="C180" s="8"/>
      <c r="D180" s="8"/>
      <c r="M180" s="1"/>
      <c r="N180" s="1"/>
      <c r="O180" s="1"/>
      <c r="P180" s="1"/>
      <c r="Q180" s="1"/>
      <c r="R180" s="1"/>
    </row>
    <row r="181" spans="2:18" s="4" customFormat="1" ht="12.75">
      <c r="B181" s="8"/>
      <c r="C181" s="8"/>
      <c r="D181" s="8"/>
      <c r="M181" s="1"/>
      <c r="N181" s="1"/>
      <c r="O181" s="1"/>
      <c r="P181" s="1"/>
      <c r="Q181" s="1"/>
      <c r="R181" s="1"/>
    </row>
    <row r="182" spans="2:18" s="4" customFormat="1" ht="12.75">
      <c r="B182" s="8"/>
      <c r="C182" s="8"/>
      <c r="D182" s="8"/>
      <c r="M182" s="1"/>
      <c r="N182" s="1"/>
      <c r="O182" s="1"/>
      <c r="P182" s="1"/>
      <c r="Q182" s="1"/>
      <c r="R182" s="1"/>
    </row>
    <row r="183" spans="2:18" s="4" customFormat="1" ht="12.75">
      <c r="B183" s="8"/>
      <c r="C183" s="8"/>
      <c r="D183" s="8"/>
      <c r="M183" s="1"/>
      <c r="N183" s="1"/>
      <c r="O183" s="1"/>
      <c r="P183" s="1"/>
      <c r="Q183" s="1"/>
      <c r="R183" s="1"/>
    </row>
    <row r="184" spans="2:18" s="4" customFormat="1" ht="12.75">
      <c r="B184" s="8"/>
      <c r="C184" s="8"/>
      <c r="D184" s="8"/>
      <c r="M184" s="1"/>
      <c r="N184" s="1"/>
      <c r="O184" s="1"/>
      <c r="P184" s="1"/>
      <c r="Q184" s="1"/>
      <c r="R184" s="1"/>
    </row>
    <row r="185" spans="2:18" s="4" customFormat="1" ht="12.75">
      <c r="B185" s="8"/>
      <c r="C185" s="8"/>
      <c r="D185" s="8"/>
      <c r="M185" s="1"/>
      <c r="N185" s="1"/>
      <c r="O185" s="1"/>
      <c r="P185" s="1"/>
      <c r="Q185" s="1"/>
      <c r="R185" s="1"/>
    </row>
    <row r="186" spans="2:18" s="4" customFormat="1" ht="12.75">
      <c r="B186" s="8"/>
      <c r="C186" s="8"/>
      <c r="D186" s="8"/>
      <c r="M186" s="1"/>
      <c r="N186" s="1"/>
      <c r="O186" s="1"/>
      <c r="P186" s="1"/>
      <c r="Q186" s="1"/>
      <c r="R186" s="1"/>
    </row>
    <row r="187" spans="2:18" s="4" customFormat="1" ht="12.75">
      <c r="B187" s="8"/>
      <c r="C187" s="8"/>
      <c r="D187" s="8"/>
      <c r="M187" s="1"/>
      <c r="N187" s="1"/>
      <c r="O187" s="1"/>
      <c r="P187" s="1"/>
      <c r="Q187" s="1"/>
      <c r="R187" s="1"/>
    </row>
    <row r="188" spans="2:18" s="4" customFormat="1" ht="12.75">
      <c r="B188" s="8"/>
      <c r="C188" s="8"/>
      <c r="D188" s="8"/>
      <c r="M188" s="1"/>
      <c r="N188" s="1"/>
      <c r="O188" s="1"/>
      <c r="P188" s="1"/>
      <c r="Q188" s="1"/>
      <c r="R188" s="1"/>
    </row>
    <row r="189" spans="2:18" s="4" customFormat="1" ht="12.75">
      <c r="B189" s="8"/>
      <c r="C189" s="8"/>
      <c r="D189" s="8"/>
      <c r="M189" s="1"/>
      <c r="N189" s="1"/>
      <c r="O189" s="1"/>
      <c r="P189" s="1"/>
      <c r="Q189" s="1"/>
      <c r="R189" s="1"/>
    </row>
    <row r="190" spans="2:18" s="4" customFormat="1" ht="12.75">
      <c r="B190" s="8"/>
      <c r="C190" s="8"/>
      <c r="D190" s="8"/>
      <c r="M190" s="1"/>
      <c r="N190" s="1"/>
      <c r="O190" s="1"/>
      <c r="P190" s="1"/>
      <c r="Q190" s="1"/>
      <c r="R190" s="1"/>
    </row>
    <row r="191" spans="2:18" s="4" customFormat="1" ht="12.75">
      <c r="B191" s="8"/>
      <c r="C191" s="8"/>
      <c r="D191" s="8"/>
      <c r="M191" s="1"/>
      <c r="N191" s="1"/>
      <c r="O191" s="1"/>
      <c r="P191" s="1"/>
      <c r="Q191" s="1"/>
      <c r="R191" s="1"/>
    </row>
    <row r="192" spans="2:18" s="4" customFormat="1" ht="12.75">
      <c r="B192" s="8"/>
      <c r="C192" s="8"/>
      <c r="D192" s="8"/>
      <c r="M192" s="1"/>
      <c r="N192" s="1"/>
      <c r="O192" s="1"/>
      <c r="P192" s="1"/>
      <c r="Q192" s="1"/>
      <c r="R192" s="1"/>
    </row>
    <row r="193" spans="2:18" s="4" customFormat="1" ht="12.75">
      <c r="B193" s="8"/>
      <c r="C193" s="8"/>
      <c r="D193" s="8"/>
      <c r="M193" s="1"/>
      <c r="N193" s="1"/>
      <c r="O193" s="1"/>
      <c r="P193" s="1"/>
      <c r="Q193" s="1"/>
      <c r="R193" s="1"/>
    </row>
    <row r="194" spans="2:18" s="4" customFormat="1" ht="12.75">
      <c r="B194" s="8"/>
      <c r="C194" s="8"/>
      <c r="D194" s="8"/>
      <c r="M194" s="1"/>
      <c r="N194" s="1"/>
      <c r="O194" s="1"/>
      <c r="P194" s="1"/>
      <c r="Q194" s="1"/>
      <c r="R194" s="1"/>
    </row>
    <row r="195" spans="2:18" s="4" customFormat="1" ht="12.75">
      <c r="B195" s="8"/>
      <c r="C195" s="8"/>
      <c r="D195" s="8"/>
      <c r="M195" s="1"/>
      <c r="N195" s="1"/>
      <c r="O195" s="1"/>
      <c r="P195" s="1"/>
      <c r="Q195" s="1"/>
      <c r="R195" s="1"/>
    </row>
    <row r="196" spans="2:18" s="4" customFormat="1" ht="12.75">
      <c r="B196" s="8"/>
      <c r="C196" s="8"/>
      <c r="D196" s="8"/>
      <c r="M196" s="1"/>
      <c r="N196" s="1"/>
      <c r="O196" s="1"/>
      <c r="P196" s="1"/>
      <c r="Q196" s="1"/>
      <c r="R196" s="1"/>
    </row>
    <row r="197" spans="2:18" s="4" customFormat="1" ht="12.75">
      <c r="B197" s="8"/>
      <c r="C197" s="8"/>
      <c r="D197" s="8"/>
      <c r="M197" s="1"/>
      <c r="N197" s="1"/>
      <c r="O197" s="1"/>
      <c r="P197" s="1"/>
      <c r="Q197" s="1"/>
      <c r="R197" s="1"/>
    </row>
    <row r="198" spans="2:18" s="4" customFormat="1" ht="12.75">
      <c r="B198" s="8"/>
      <c r="C198" s="8"/>
      <c r="D198" s="8"/>
      <c r="M198" s="1"/>
      <c r="N198" s="1"/>
      <c r="O198" s="1"/>
      <c r="P198" s="1"/>
      <c r="Q198" s="1"/>
      <c r="R198" s="1"/>
    </row>
    <row r="199" spans="2:18" s="4" customFormat="1" ht="12.75">
      <c r="B199" s="8"/>
      <c r="C199" s="8"/>
      <c r="D199" s="8"/>
      <c r="M199" s="1"/>
      <c r="N199" s="1"/>
      <c r="O199" s="1"/>
      <c r="P199" s="1"/>
      <c r="Q199" s="1"/>
      <c r="R199" s="1"/>
    </row>
    <row r="200" spans="2:18" s="4" customFormat="1" ht="12.75">
      <c r="B200" s="8"/>
      <c r="C200" s="8"/>
      <c r="D200" s="8"/>
      <c r="M200" s="1"/>
      <c r="N200" s="1"/>
      <c r="O200" s="1"/>
      <c r="P200" s="1"/>
      <c r="Q200" s="1"/>
      <c r="R200" s="1"/>
    </row>
    <row r="201" spans="2:18" s="4" customFormat="1" ht="12.75">
      <c r="B201" s="8"/>
      <c r="C201" s="8"/>
      <c r="D201" s="8"/>
      <c r="M201" s="1"/>
      <c r="N201" s="1"/>
      <c r="O201" s="1"/>
      <c r="P201" s="1"/>
      <c r="Q201" s="1"/>
      <c r="R201" s="1"/>
    </row>
    <row r="202" spans="2:18" s="4" customFormat="1" ht="12.75">
      <c r="B202" s="8"/>
      <c r="C202" s="8"/>
      <c r="D202" s="8"/>
      <c r="M202" s="1"/>
      <c r="N202" s="1"/>
      <c r="O202" s="1"/>
      <c r="P202" s="1"/>
      <c r="Q202" s="1"/>
      <c r="R202" s="1"/>
    </row>
    <row r="203" spans="2:18" s="4" customFormat="1" ht="12.75">
      <c r="B203" s="8"/>
      <c r="C203" s="8"/>
      <c r="D203" s="8"/>
      <c r="M203" s="1"/>
      <c r="N203" s="1"/>
      <c r="O203" s="1"/>
      <c r="P203" s="1"/>
      <c r="Q203" s="1"/>
      <c r="R203" s="1"/>
    </row>
    <row r="204" spans="2:18" s="4" customFormat="1" ht="12.75">
      <c r="B204" s="8"/>
      <c r="C204" s="8"/>
      <c r="D204" s="8"/>
      <c r="M204" s="1"/>
      <c r="N204" s="1"/>
      <c r="O204" s="1"/>
      <c r="P204" s="1"/>
      <c r="Q204" s="1"/>
      <c r="R204" s="1"/>
    </row>
    <row r="205" spans="2:18" s="4" customFormat="1" ht="12.75">
      <c r="B205" s="8"/>
      <c r="C205" s="8"/>
      <c r="D205" s="8"/>
      <c r="M205" s="1"/>
      <c r="N205" s="1"/>
      <c r="O205" s="1"/>
      <c r="P205" s="1"/>
      <c r="Q205" s="1"/>
      <c r="R205" s="1"/>
    </row>
    <row r="206" spans="2:18" s="4" customFormat="1" ht="12.75">
      <c r="B206" s="8"/>
      <c r="C206" s="8"/>
      <c r="D206" s="8"/>
      <c r="M206" s="1"/>
      <c r="N206" s="1"/>
      <c r="O206" s="1"/>
      <c r="P206" s="1"/>
      <c r="Q206" s="1"/>
      <c r="R206" s="1"/>
    </row>
    <row r="207" spans="2:18" s="4" customFormat="1" ht="12.75">
      <c r="B207" s="8"/>
      <c r="C207" s="8"/>
      <c r="D207" s="8"/>
      <c r="M207" s="1"/>
      <c r="N207" s="1"/>
      <c r="O207" s="1"/>
      <c r="P207" s="1"/>
      <c r="Q207" s="1"/>
      <c r="R207" s="1"/>
    </row>
    <row r="208" spans="2:18" s="4" customFormat="1" ht="12.75">
      <c r="B208" s="8"/>
      <c r="C208" s="8"/>
      <c r="D208" s="8"/>
      <c r="M208" s="1"/>
      <c r="N208" s="1"/>
      <c r="O208" s="1"/>
      <c r="P208" s="1"/>
      <c r="Q208" s="1"/>
      <c r="R208" s="1"/>
    </row>
    <row r="209" spans="2:18" s="4" customFormat="1" ht="12.75">
      <c r="B209" s="8"/>
      <c r="C209" s="8"/>
      <c r="D209" s="8"/>
      <c r="M209" s="1"/>
      <c r="N209" s="1"/>
      <c r="O209" s="1"/>
      <c r="P209" s="1"/>
      <c r="Q209" s="1"/>
      <c r="R209" s="1"/>
    </row>
    <row r="210" spans="2:18" s="4" customFormat="1" ht="12.75">
      <c r="B210" s="8"/>
      <c r="C210" s="8"/>
      <c r="D210" s="8"/>
      <c r="M210" s="1"/>
      <c r="N210" s="1"/>
      <c r="O210" s="1"/>
      <c r="P210" s="1"/>
      <c r="Q210" s="1"/>
      <c r="R210" s="1"/>
    </row>
    <row r="211" spans="2:18" s="4" customFormat="1" ht="12.75">
      <c r="B211" s="8"/>
      <c r="C211" s="8"/>
      <c r="D211" s="8"/>
      <c r="M211" s="1"/>
      <c r="N211" s="1"/>
      <c r="O211" s="1"/>
      <c r="P211" s="1"/>
      <c r="Q211" s="1"/>
      <c r="R211" s="1"/>
    </row>
    <row r="212" spans="2:18" s="4" customFormat="1" ht="12.75">
      <c r="B212" s="8"/>
      <c r="C212" s="8"/>
      <c r="D212" s="8"/>
      <c r="M212" s="1"/>
      <c r="N212" s="1"/>
      <c r="O212" s="1"/>
      <c r="P212" s="1"/>
      <c r="Q212" s="1"/>
      <c r="R212" s="1"/>
    </row>
    <row r="213" spans="2:18" s="4" customFormat="1" ht="12.75">
      <c r="B213" s="8"/>
      <c r="C213" s="8"/>
      <c r="D213" s="8"/>
      <c r="M213" s="1"/>
      <c r="N213" s="1"/>
      <c r="O213" s="1"/>
      <c r="P213" s="1"/>
      <c r="Q213" s="1"/>
      <c r="R213" s="1"/>
    </row>
    <row r="214" spans="2:18" s="4" customFormat="1" ht="12.75">
      <c r="B214" s="8"/>
      <c r="C214" s="8"/>
      <c r="D214" s="8"/>
      <c r="M214" s="1"/>
      <c r="N214" s="1"/>
      <c r="O214" s="1"/>
      <c r="P214" s="1"/>
      <c r="Q214" s="1"/>
      <c r="R214" s="1"/>
    </row>
    <row r="215" spans="2:18" s="4" customFormat="1" ht="12.75">
      <c r="B215" s="8"/>
      <c r="C215" s="8"/>
      <c r="D215" s="8"/>
      <c r="M215" s="1"/>
      <c r="N215" s="1"/>
      <c r="O215" s="1"/>
      <c r="P215" s="1"/>
      <c r="Q215" s="1"/>
      <c r="R215" s="1"/>
    </row>
    <row r="216" spans="2:18" s="4" customFormat="1" ht="12.75">
      <c r="B216" s="8"/>
      <c r="C216" s="8"/>
      <c r="D216" s="8"/>
      <c r="M216" s="1"/>
      <c r="N216" s="1"/>
      <c r="O216" s="1"/>
      <c r="P216" s="1"/>
      <c r="Q216" s="1"/>
      <c r="R216" s="1"/>
    </row>
    <row r="217" spans="2:18" s="4" customFormat="1" ht="12.75">
      <c r="B217" s="8"/>
      <c r="C217" s="8"/>
      <c r="D217" s="8"/>
      <c r="M217" s="1"/>
      <c r="N217" s="1"/>
      <c r="O217" s="1"/>
      <c r="P217" s="1"/>
      <c r="Q217" s="1"/>
      <c r="R217" s="1"/>
    </row>
    <row r="218" spans="2:18" s="4" customFormat="1" ht="12.75">
      <c r="B218" s="8"/>
      <c r="C218" s="8"/>
      <c r="D218" s="8"/>
      <c r="M218" s="1"/>
      <c r="N218" s="1"/>
      <c r="O218" s="1"/>
      <c r="P218" s="1"/>
      <c r="Q218" s="1"/>
      <c r="R218" s="1"/>
    </row>
    <row r="219" spans="2:18" s="4" customFormat="1" ht="12.75">
      <c r="B219" s="8"/>
      <c r="C219" s="8"/>
      <c r="D219" s="8"/>
      <c r="M219" s="1"/>
      <c r="N219" s="1"/>
      <c r="O219" s="1"/>
      <c r="P219" s="1"/>
      <c r="Q219" s="1"/>
      <c r="R219" s="1"/>
    </row>
    <row r="220" spans="2:18" s="4" customFormat="1" ht="12.75">
      <c r="B220" s="8"/>
      <c r="C220" s="8"/>
      <c r="D220" s="8"/>
      <c r="M220" s="1"/>
      <c r="N220" s="1"/>
      <c r="O220" s="1"/>
      <c r="P220" s="1"/>
      <c r="Q220" s="1"/>
      <c r="R220" s="1"/>
    </row>
    <row r="221" spans="2:18" s="4" customFormat="1" ht="12.75">
      <c r="B221" s="8"/>
      <c r="C221" s="8"/>
      <c r="D221" s="8"/>
      <c r="M221" s="1"/>
      <c r="N221" s="1"/>
      <c r="O221" s="1"/>
      <c r="P221" s="1"/>
      <c r="Q221" s="1"/>
      <c r="R221" s="1"/>
    </row>
    <row r="222" spans="2:18" s="4" customFormat="1" ht="12.75">
      <c r="B222" s="8"/>
      <c r="C222" s="8"/>
      <c r="D222" s="8"/>
      <c r="M222" s="1"/>
      <c r="N222" s="1"/>
      <c r="O222" s="1"/>
      <c r="P222" s="1"/>
      <c r="Q222" s="1"/>
      <c r="R222" s="1"/>
    </row>
    <row r="223" spans="2:18" s="4" customFormat="1" ht="12.75">
      <c r="B223" s="8"/>
      <c r="C223" s="8"/>
      <c r="D223" s="8"/>
      <c r="M223" s="1"/>
      <c r="N223" s="1"/>
      <c r="O223" s="1"/>
      <c r="P223" s="1"/>
      <c r="Q223" s="1"/>
      <c r="R223" s="1"/>
    </row>
    <row r="224" spans="2:18" s="4" customFormat="1" ht="12.75">
      <c r="B224" s="8"/>
      <c r="C224" s="8"/>
      <c r="D224" s="8"/>
      <c r="M224" s="1"/>
      <c r="N224" s="1"/>
      <c r="O224" s="1"/>
      <c r="P224" s="1"/>
      <c r="Q224" s="1"/>
      <c r="R224" s="1"/>
    </row>
    <row r="225" spans="2:18" s="4" customFormat="1" ht="12.75">
      <c r="B225" s="8"/>
      <c r="C225" s="8"/>
      <c r="D225" s="8"/>
      <c r="M225" s="1"/>
      <c r="N225" s="1"/>
      <c r="O225" s="1"/>
      <c r="P225" s="1"/>
      <c r="Q225" s="1"/>
      <c r="R225" s="1"/>
    </row>
    <row r="226" spans="2:18" s="4" customFormat="1" ht="12.75">
      <c r="B226" s="8"/>
      <c r="C226" s="8"/>
      <c r="D226" s="8"/>
      <c r="M226" s="1"/>
      <c r="N226" s="1"/>
      <c r="O226" s="1"/>
      <c r="P226" s="1"/>
      <c r="Q226" s="1"/>
      <c r="R226" s="1"/>
    </row>
    <row r="227" spans="2:18" s="4" customFormat="1" ht="12.75">
      <c r="B227" s="8"/>
      <c r="C227" s="8"/>
      <c r="D227" s="8"/>
      <c r="M227" s="1"/>
      <c r="N227" s="1"/>
      <c r="O227" s="1"/>
      <c r="P227" s="1"/>
      <c r="Q227" s="1"/>
      <c r="R227" s="1"/>
    </row>
    <row r="228" spans="2:18" s="4" customFormat="1" ht="12.75">
      <c r="B228" s="8"/>
      <c r="C228" s="8"/>
      <c r="D228" s="8"/>
      <c r="M228" s="1"/>
      <c r="N228" s="1"/>
      <c r="O228" s="1"/>
      <c r="P228" s="1"/>
      <c r="Q228" s="1"/>
      <c r="R228" s="1"/>
    </row>
    <row r="229" spans="2:18" s="4" customFormat="1" ht="12.75">
      <c r="B229" s="8"/>
      <c r="C229" s="8"/>
      <c r="D229" s="8"/>
      <c r="M229" s="1"/>
      <c r="N229" s="1"/>
      <c r="O229" s="1"/>
      <c r="P229" s="1"/>
      <c r="Q229" s="1"/>
      <c r="R229" s="1"/>
    </row>
    <row r="230" spans="2:18" s="4" customFormat="1" ht="12.75">
      <c r="B230" s="8"/>
      <c r="C230" s="8"/>
      <c r="D230" s="8"/>
      <c r="M230" s="1"/>
      <c r="N230" s="1"/>
      <c r="O230" s="1"/>
      <c r="P230" s="1"/>
      <c r="Q230" s="1"/>
      <c r="R230" s="1"/>
    </row>
    <row r="231" spans="2:18" s="4" customFormat="1" ht="12.75">
      <c r="B231" s="8"/>
      <c r="C231" s="8"/>
      <c r="D231" s="8"/>
      <c r="M231" s="1"/>
      <c r="N231" s="1"/>
      <c r="O231" s="1"/>
      <c r="P231" s="1"/>
      <c r="Q231" s="1"/>
      <c r="R231" s="1"/>
    </row>
    <row r="232" spans="2:18" s="4" customFormat="1" ht="12.75">
      <c r="B232" s="8"/>
      <c r="C232" s="8"/>
      <c r="D232" s="8"/>
      <c r="M232" s="1"/>
      <c r="N232" s="1"/>
      <c r="O232" s="1"/>
      <c r="P232" s="1"/>
      <c r="Q232" s="1"/>
      <c r="R232" s="1"/>
    </row>
    <row r="233" spans="2:18" s="4" customFormat="1" ht="12.75">
      <c r="B233" s="8"/>
      <c r="C233" s="8"/>
      <c r="D233" s="8"/>
      <c r="M233" s="1"/>
      <c r="N233" s="1"/>
      <c r="O233" s="1"/>
      <c r="P233" s="1"/>
      <c r="Q233" s="1"/>
      <c r="R233" s="1"/>
    </row>
    <row r="234" spans="2:18" s="4" customFormat="1" ht="12.75">
      <c r="B234" s="8"/>
      <c r="C234" s="8"/>
      <c r="D234" s="8"/>
      <c r="M234" s="1"/>
      <c r="N234" s="1"/>
      <c r="O234" s="1"/>
      <c r="P234" s="1"/>
      <c r="Q234" s="1"/>
      <c r="R234" s="1"/>
    </row>
    <row r="235" spans="2:18" s="4" customFormat="1" ht="12.75">
      <c r="B235" s="8"/>
      <c r="C235" s="8"/>
      <c r="D235" s="8"/>
      <c r="M235" s="1"/>
      <c r="N235" s="1"/>
      <c r="O235" s="1"/>
      <c r="P235" s="1"/>
      <c r="Q235" s="1"/>
      <c r="R235" s="1"/>
    </row>
    <row r="236" spans="2:18" s="4" customFormat="1" ht="12.75">
      <c r="B236" s="8"/>
      <c r="C236" s="8"/>
      <c r="D236" s="8"/>
      <c r="M236" s="1"/>
      <c r="N236" s="1"/>
      <c r="O236" s="1"/>
      <c r="P236" s="1"/>
      <c r="Q236" s="1"/>
      <c r="R236" s="1"/>
    </row>
    <row r="237" spans="2:18" s="4" customFormat="1" ht="12.75">
      <c r="B237" s="8"/>
      <c r="C237" s="8"/>
      <c r="D237" s="8"/>
      <c r="M237" s="1"/>
      <c r="N237" s="1"/>
      <c r="O237" s="1"/>
      <c r="P237" s="1"/>
      <c r="Q237" s="1"/>
      <c r="R237" s="1"/>
    </row>
    <row r="238" spans="2:18" s="4" customFormat="1" ht="12.75">
      <c r="B238" s="8"/>
      <c r="C238" s="8"/>
      <c r="D238" s="8"/>
      <c r="M238" s="1"/>
      <c r="N238" s="1"/>
      <c r="O238" s="1"/>
      <c r="P238" s="1"/>
      <c r="Q238" s="1"/>
      <c r="R238" s="1"/>
    </row>
    <row r="239" spans="2:18" s="4" customFormat="1" ht="12.75">
      <c r="B239" s="8"/>
      <c r="C239" s="8"/>
      <c r="D239" s="8"/>
      <c r="M239" s="1"/>
      <c r="N239" s="1"/>
      <c r="O239" s="1"/>
      <c r="P239" s="1"/>
      <c r="Q239" s="1"/>
      <c r="R239" s="1"/>
    </row>
    <row r="240" spans="2:18" s="4" customFormat="1" ht="12.75">
      <c r="B240" s="8"/>
      <c r="C240" s="8"/>
      <c r="D240" s="8"/>
      <c r="M240" s="1"/>
      <c r="N240" s="1"/>
      <c r="O240" s="1"/>
      <c r="P240" s="1"/>
      <c r="Q240" s="1"/>
      <c r="R240" s="1"/>
    </row>
    <row r="241" spans="2:18" s="4" customFormat="1" ht="12.75">
      <c r="B241" s="8"/>
      <c r="C241" s="8"/>
      <c r="D241" s="8"/>
      <c r="M241" s="1"/>
      <c r="N241" s="1"/>
      <c r="O241" s="1"/>
      <c r="P241" s="1"/>
      <c r="Q241" s="1"/>
      <c r="R241" s="1"/>
    </row>
    <row r="242" spans="2:18" s="4" customFormat="1" ht="12.75">
      <c r="B242" s="8"/>
      <c r="C242" s="8"/>
      <c r="D242" s="8"/>
      <c r="M242" s="1"/>
      <c r="N242" s="1"/>
      <c r="O242" s="1"/>
      <c r="P242" s="1"/>
      <c r="Q242" s="1"/>
      <c r="R242" s="1"/>
    </row>
    <row r="243" spans="2:18" s="4" customFormat="1" ht="12.75">
      <c r="B243" s="8"/>
      <c r="C243" s="8"/>
      <c r="D243" s="8"/>
      <c r="M243" s="1"/>
      <c r="N243" s="1"/>
      <c r="O243" s="1"/>
      <c r="P243" s="1"/>
      <c r="Q243" s="1"/>
      <c r="R243" s="1"/>
    </row>
    <row r="244" spans="2:18" s="4" customFormat="1" ht="12.75">
      <c r="B244" s="8"/>
      <c r="C244" s="8"/>
      <c r="D244" s="8"/>
      <c r="M244" s="1"/>
      <c r="N244" s="1"/>
      <c r="O244" s="1"/>
      <c r="P244" s="1"/>
      <c r="Q244" s="1"/>
      <c r="R244" s="1"/>
    </row>
    <row r="245" spans="2:18" s="4" customFormat="1" ht="12.75">
      <c r="B245" s="8"/>
      <c r="C245" s="8"/>
      <c r="D245" s="8"/>
      <c r="M245" s="1"/>
      <c r="N245" s="1"/>
      <c r="O245" s="1"/>
      <c r="P245" s="1"/>
      <c r="Q245" s="1"/>
      <c r="R245" s="1"/>
    </row>
    <row r="246" spans="2:18" s="4" customFormat="1" ht="12.75">
      <c r="B246" s="8"/>
      <c r="C246" s="8"/>
      <c r="D246" s="8"/>
      <c r="M246" s="1"/>
      <c r="N246" s="1"/>
      <c r="O246" s="1"/>
      <c r="P246" s="1"/>
      <c r="Q246" s="1"/>
      <c r="R246" s="1"/>
    </row>
    <row r="247" spans="2:18" s="4" customFormat="1" ht="12.75">
      <c r="B247" s="8"/>
      <c r="C247" s="8"/>
      <c r="D247" s="8"/>
      <c r="M247" s="1"/>
      <c r="N247" s="1"/>
      <c r="O247" s="1"/>
      <c r="P247" s="1"/>
      <c r="Q247" s="1"/>
      <c r="R247" s="1"/>
    </row>
    <row r="248" spans="2:18" s="4" customFormat="1" ht="12.75">
      <c r="B248" s="8"/>
      <c r="C248" s="8"/>
      <c r="D248" s="8"/>
      <c r="M248" s="1"/>
      <c r="N248" s="1"/>
      <c r="O248" s="1"/>
      <c r="P248" s="1"/>
      <c r="Q248" s="1"/>
      <c r="R248" s="1"/>
    </row>
    <row r="249" spans="2:18" s="4" customFormat="1" ht="12.75">
      <c r="B249" s="8"/>
      <c r="C249" s="8"/>
      <c r="D249" s="8"/>
      <c r="M249" s="1"/>
      <c r="N249" s="1"/>
      <c r="O249" s="1"/>
      <c r="P249" s="1"/>
      <c r="Q249" s="1"/>
      <c r="R249" s="1"/>
    </row>
    <row r="250" spans="2:18" s="4" customFormat="1" ht="12.75">
      <c r="B250" s="8"/>
      <c r="C250" s="8"/>
      <c r="D250" s="8"/>
      <c r="M250" s="1"/>
      <c r="N250" s="1"/>
      <c r="O250" s="1"/>
      <c r="P250" s="1"/>
      <c r="Q250" s="1"/>
      <c r="R250" s="1"/>
    </row>
    <row r="251" spans="2:18" s="4" customFormat="1" ht="12.75">
      <c r="B251" s="8"/>
      <c r="C251" s="8"/>
      <c r="D251" s="8"/>
      <c r="M251" s="1"/>
      <c r="N251" s="1"/>
      <c r="O251" s="1"/>
      <c r="P251" s="1"/>
      <c r="Q251" s="1"/>
      <c r="R251" s="1"/>
    </row>
    <row r="252" spans="2:18" s="4" customFormat="1" ht="12.75">
      <c r="B252" s="8"/>
      <c r="C252" s="8"/>
      <c r="D252" s="8"/>
      <c r="M252" s="1"/>
      <c r="N252" s="1"/>
      <c r="O252" s="1"/>
      <c r="P252" s="1"/>
      <c r="Q252" s="1"/>
      <c r="R252" s="1"/>
    </row>
    <row r="253" spans="2:18" s="4" customFormat="1" ht="12.75">
      <c r="B253" s="8"/>
      <c r="C253" s="8"/>
      <c r="D253" s="8"/>
      <c r="M253" s="1"/>
      <c r="N253" s="1"/>
      <c r="O253" s="1"/>
      <c r="P253" s="1"/>
      <c r="Q253" s="1"/>
      <c r="R253" s="1"/>
    </row>
    <row r="254" spans="2:18" s="4" customFormat="1" ht="12.75">
      <c r="B254" s="8"/>
      <c r="C254" s="8"/>
      <c r="D254" s="8"/>
      <c r="M254" s="1"/>
      <c r="N254" s="1"/>
      <c r="O254" s="1"/>
      <c r="P254" s="1"/>
      <c r="Q254" s="1"/>
      <c r="R254" s="1"/>
    </row>
    <row r="255" spans="2:18" s="4" customFormat="1" ht="12.75">
      <c r="B255" s="8"/>
      <c r="C255" s="8"/>
      <c r="D255" s="8"/>
      <c r="M255" s="1"/>
      <c r="N255" s="1"/>
      <c r="O255" s="1"/>
      <c r="P255" s="1"/>
      <c r="Q255" s="1"/>
      <c r="R255" s="1"/>
    </row>
    <row r="256" spans="2:18" s="4" customFormat="1" ht="12.75">
      <c r="B256" s="8"/>
      <c r="C256" s="8"/>
      <c r="D256" s="8"/>
      <c r="M256" s="1"/>
      <c r="N256" s="1"/>
      <c r="O256" s="1"/>
      <c r="P256" s="1"/>
      <c r="Q256" s="1"/>
      <c r="R256" s="1"/>
    </row>
    <row r="257" spans="2:18" s="4" customFormat="1" ht="12.75">
      <c r="B257" s="8"/>
      <c r="C257" s="8"/>
      <c r="D257" s="8"/>
      <c r="M257" s="1"/>
      <c r="N257" s="1"/>
      <c r="O257" s="1"/>
      <c r="P257" s="1"/>
      <c r="Q257" s="1"/>
      <c r="R257" s="1"/>
    </row>
    <row r="258" spans="2:18" s="4" customFormat="1" ht="12.75">
      <c r="B258" s="8"/>
      <c r="C258" s="8"/>
      <c r="D258" s="8"/>
      <c r="M258" s="1"/>
      <c r="N258" s="1"/>
      <c r="O258" s="1"/>
      <c r="P258" s="1"/>
      <c r="Q258" s="1"/>
      <c r="R258" s="1"/>
    </row>
    <row r="259" spans="2:18" s="4" customFormat="1" ht="12.75">
      <c r="B259" s="8"/>
      <c r="C259" s="8"/>
      <c r="D259" s="8"/>
      <c r="M259" s="1"/>
      <c r="N259" s="1"/>
      <c r="O259" s="1"/>
      <c r="P259" s="1"/>
      <c r="Q259" s="1"/>
      <c r="R259" s="1"/>
    </row>
    <row r="260" spans="2:18" s="4" customFormat="1" ht="12.75">
      <c r="B260" s="8"/>
      <c r="C260" s="8"/>
      <c r="D260" s="8"/>
      <c r="M260" s="1"/>
      <c r="N260" s="1"/>
      <c r="O260" s="1"/>
      <c r="P260" s="1"/>
      <c r="Q260" s="1"/>
      <c r="R260" s="1"/>
    </row>
    <row r="261" spans="2:18" s="4" customFormat="1" ht="12.75">
      <c r="B261" s="8"/>
      <c r="C261" s="8"/>
      <c r="D261" s="8"/>
      <c r="M261" s="1"/>
      <c r="N261" s="1"/>
      <c r="O261" s="1"/>
      <c r="P261" s="1"/>
      <c r="Q261" s="1"/>
      <c r="R261" s="1"/>
    </row>
    <row r="262" spans="2:18" s="4" customFormat="1" ht="12.75">
      <c r="B262" s="8"/>
      <c r="C262" s="8"/>
      <c r="D262" s="8"/>
      <c r="M262" s="1"/>
      <c r="N262" s="1"/>
      <c r="O262" s="1"/>
      <c r="P262" s="1"/>
      <c r="Q262" s="1"/>
      <c r="R262" s="1"/>
    </row>
    <row r="263" spans="2:18" s="4" customFormat="1" ht="12.75">
      <c r="B263" s="8"/>
      <c r="C263" s="8"/>
      <c r="D263" s="8"/>
      <c r="M263" s="1"/>
      <c r="N263" s="1"/>
      <c r="O263" s="1"/>
      <c r="P263" s="1"/>
      <c r="Q263" s="1"/>
      <c r="R263" s="1"/>
    </row>
    <row r="264" spans="2:18" s="4" customFormat="1" ht="12.75">
      <c r="B264" s="8"/>
      <c r="C264" s="8"/>
      <c r="D264" s="8"/>
      <c r="M264" s="1"/>
      <c r="N264" s="1"/>
      <c r="O264" s="1"/>
      <c r="P264" s="1"/>
      <c r="Q264" s="1"/>
      <c r="R264" s="1"/>
    </row>
    <row r="265" spans="2:18" s="4" customFormat="1" ht="12.75">
      <c r="B265" s="8"/>
      <c r="C265" s="8"/>
      <c r="D265" s="8"/>
      <c r="M265" s="1"/>
      <c r="N265" s="1"/>
      <c r="O265" s="1"/>
      <c r="P265" s="1"/>
      <c r="Q265" s="1"/>
      <c r="R265" s="1"/>
    </row>
    <row r="266" spans="2:18" s="4" customFormat="1" ht="12.75">
      <c r="B266" s="8"/>
      <c r="C266" s="8"/>
      <c r="D266" s="8"/>
      <c r="M266" s="1"/>
      <c r="N266" s="1"/>
      <c r="O266" s="1"/>
      <c r="P266" s="1"/>
      <c r="Q266" s="1"/>
      <c r="R266" s="1"/>
    </row>
    <row r="267" spans="2:18" s="4" customFormat="1" ht="12.75">
      <c r="B267" s="8"/>
      <c r="C267" s="8"/>
      <c r="D267" s="8"/>
      <c r="M267" s="1"/>
      <c r="N267" s="1"/>
      <c r="O267" s="1"/>
      <c r="P267" s="1"/>
      <c r="Q267" s="1"/>
      <c r="R267" s="1"/>
    </row>
    <row r="268" spans="2:18" s="4" customFormat="1" ht="12.75">
      <c r="B268" s="8"/>
      <c r="C268" s="8"/>
      <c r="D268" s="8"/>
      <c r="M268" s="1"/>
      <c r="N268" s="1"/>
      <c r="O268" s="1"/>
      <c r="P268" s="1"/>
      <c r="Q268" s="1"/>
      <c r="R268" s="1"/>
    </row>
    <row r="269" spans="2:18" s="4" customFormat="1" ht="12.75">
      <c r="B269" s="8"/>
      <c r="C269" s="8"/>
      <c r="D269" s="8"/>
      <c r="M269" s="1"/>
      <c r="N269" s="1"/>
      <c r="O269" s="1"/>
      <c r="P269" s="1"/>
      <c r="Q269" s="1"/>
      <c r="R269" s="1"/>
    </row>
    <row r="270" spans="2:18" s="4" customFormat="1" ht="12.75">
      <c r="B270" s="8"/>
      <c r="C270" s="8"/>
      <c r="D270" s="8"/>
      <c r="M270" s="1"/>
      <c r="N270" s="1"/>
      <c r="O270" s="1"/>
      <c r="P270" s="1"/>
      <c r="Q270" s="1"/>
      <c r="R270" s="1"/>
    </row>
    <row r="271" spans="2:18" s="4" customFormat="1" ht="12.75">
      <c r="B271" s="8"/>
      <c r="C271" s="8"/>
      <c r="D271" s="8"/>
      <c r="M271" s="1"/>
      <c r="N271" s="1"/>
      <c r="O271" s="1"/>
      <c r="P271" s="1"/>
      <c r="Q271" s="1"/>
      <c r="R271" s="1"/>
    </row>
    <row r="272" spans="2:18" s="4" customFormat="1" ht="12.75">
      <c r="B272" s="8"/>
      <c r="C272" s="8"/>
      <c r="D272" s="8"/>
      <c r="M272" s="1"/>
      <c r="N272" s="1"/>
      <c r="O272" s="1"/>
      <c r="P272" s="1"/>
      <c r="Q272" s="1"/>
      <c r="R272" s="1"/>
    </row>
    <row r="273" spans="2:18" s="4" customFormat="1" ht="12.75">
      <c r="B273" s="8"/>
      <c r="C273" s="8"/>
      <c r="D273" s="8"/>
      <c r="M273" s="1"/>
      <c r="N273" s="1"/>
      <c r="O273" s="1"/>
      <c r="P273" s="1"/>
      <c r="Q273" s="1"/>
      <c r="R273" s="1"/>
    </row>
    <row r="274" spans="2:18" s="4" customFormat="1" ht="12.75">
      <c r="B274" s="8"/>
      <c r="C274" s="8"/>
      <c r="D274" s="8"/>
      <c r="M274" s="1"/>
      <c r="N274" s="1"/>
      <c r="O274" s="1"/>
      <c r="P274" s="1"/>
      <c r="Q274" s="1"/>
      <c r="R274" s="1"/>
    </row>
    <row r="275" spans="2:18" s="4" customFormat="1" ht="12.75">
      <c r="B275" s="8"/>
      <c r="C275" s="8"/>
      <c r="D275" s="8"/>
      <c r="M275" s="1"/>
      <c r="N275" s="1"/>
      <c r="O275" s="1"/>
      <c r="P275" s="1"/>
      <c r="Q275" s="1"/>
      <c r="R275" s="1"/>
    </row>
    <row r="276" spans="2:18" s="4" customFormat="1" ht="12.75">
      <c r="B276" s="8"/>
      <c r="C276" s="8"/>
      <c r="D276" s="8"/>
      <c r="M276" s="1"/>
      <c r="N276" s="1"/>
      <c r="O276" s="1"/>
      <c r="P276" s="1"/>
      <c r="Q276" s="1"/>
      <c r="R276" s="1"/>
    </row>
    <row r="277" spans="2:18" s="4" customFormat="1" ht="12.75">
      <c r="B277" s="8"/>
      <c r="C277" s="8"/>
      <c r="D277" s="8"/>
      <c r="M277" s="1"/>
      <c r="N277" s="1"/>
      <c r="O277" s="1"/>
      <c r="P277" s="1"/>
      <c r="Q277" s="1"/>
      <c r="R277" s="1"/>
    </row>
    <row r="278" spans="2:18" s="4" customFormat="1" ht="12.75">
      <c r="B278" s="8"/>
      <c r="C278" s="8"/>
      <c r="D278" s="8"/>
      <c r="M278" s="1"/>
      <c r="N278" s="1"/>
      <c r="O278" s="1"/>
      <c r="P278" s="1"/>
      <c r="Q278" s="1"/>
      <c r="R278" s="1"/>
    </row>
    <row r="279" spans="2:18" s="4" customFormat="1" ht="12.75">
      <c r="B279" s="8"/>
      <c r="C279" s="8"/>
      <c r="D279" s="8"/>
      <c r="M279" s="1"/>
      <c r="N279" s="1"/>
      <c r="O279" s="1"/>
      <c r="P279" s="1"/>
      <c r="Q279" s="1"/>
      <c r="R279" s="1"/>
    </row>
    <row r="280" spans="2:18" s="4" customFormat="1" ht="12.75">
      <c r="B280" s="8"/>
      <c r="C280" s="8"/>
      <c r="D280" s="8"/>
      <c r="M280" s="1"/>
      <c r="N280" s="1"/>
      <c r="O280" s="1"/>
      <c r="P280" s="1"/>
      <c r="Q280" s="1"/>
      <c r="R280" s="1"/>
    </row>
    <row r="281" spans="2:18" s="4" customFormat="1" ht="12.75">
      <c r="B281" s="8"/>
      <c r="C281" s="8"/>
      <c r="D281" s="8"/>
      <c r="M281" s="1"/>
      <c r="N281" s="1"/>
      <c r="O281" s="1"/>
      <c r="P281" s="1"/>
      <c r="Q281" s="1"/>
      <c r="R281" s="1"/>
    </row>
    <row r="282" spans="2:18" s="4" customFormat="1" ht="12.75">
      <c r="B282" s="8"/>
      <c r="C282" s="8"/>
      <c r="D282" s="8"/>
      <c r="M282" s="1"/>
      <c r="N282" s="1"/>
      <c r="O282" s="1"/>
      <c r="P282" s="1"/>
      <c r="Q282" s="1"/>
      <c r="R282" s="1"/>
    </row>
    <row r="283" spans="2:18" s="4" customFormat="1" ht="12.75">
      <c r="B283" s="8"/>
      <c r="C283" s="8"/>
      <c r="D283" s="8"/>
      <c r="M283" s="1"/>
      <c r="N283" s="1"/>
      <c r="O283" s="1"/>
      <c r="P283" s="1"/>
      <c r="Q283" s="1"/>
      <c r="R283" s="1"/>
    </row>
    <row r="284" spans="2:18" s="4" customFormat="1" ht="12.75">
      <c r="B284" s="8"/>
      <c r="C284" s="8"/>
      <c r="D284" s="8"/>
      <c r="M284" s="1"/>
      <c r="N284" s="1"/>
      <c r="O284" s="1"/>
      <c r="P284" s="1"/>
      <c r="Q284" s="1"/>
      <c r="R284" s="1"/>
    </row>
    <row r="285" spans="2:18" s="4" customFormat="1" ht="12.75">
      <c r="B285" s="8"/>
      <c r="C285" s="8"/>
      <c r="D285" s="8"/>
      <c r="M285" s="1"/>
      <c r="N285" s="1"/>
      <c r="O285" s="1"/>
      <c r="P285" s="1"/>
      <c r="Q285" s="1"/>
      <c r="R285" s="1"/>
    </row>
    <row r="286" spans="2:18" s="4" customFormat="1" ht="12.75">
      <c r="B286" s="8"/>
      <c r="C286" s="8"/>
      <c r="D286" s="8"/>
      <c r="M286" s="1"/>
      <c r="N286" s="1"/>
      <c r="O286" s="1"/>
      <c r="P286" s="1"/>
      <c r="Q286" s="1"/>
      <c r="R286" s="1"/>
    </row>
    <row r="287" spans="2:18" s="4" customFormat="1" ht="12.75">
      <c r="B287" s="8"/>
      <c r="C287" s="8"/>
      <c r="D287" s="8"/>
      <c r="M287" s="1"/>
      <c r="N287" s="1"/>
      <c r="O287" s="1"/>
      <c r="P287" s="1"/>
      <c r="Q287" s="1"/>
      <c r="R287" s="1"/>
    </row>
    <row r="288" spans="2:18" s="4" customFormat="1" ht="12.75">
      <c r="B288" s="8"/>
      <c r="C288" s="8"/>
      <c r="D288" s="8"/>
      <c r="M288" s="1"/>
      <c r="N288" s="1"/>
      <c r="O288" s="1"/>
      <c r="P288" s="1"/>
      <c r="Q288" s="1"/>
      <c r="R288" s="1"/>
    </row>
    <row r="289" spans="2:18" s="4" customFormat="1" ht="12.75">
      <c r="B289" s="8"/>
      <c r="C289" s="8"/>
      <c r="D289" s="8"/>
      <c r="M289" s="1"/>
      <c r="N289" s="1"/>
      <c r="O289" s="1"/>
      <c r="P289" s="1"/>
      <c r="Q289" s="1"/>
      <c r="R289" s="1"/>
    </row>
    <row r="290" spans="2:18" s="4" customFormat="1" ht="12.75">
      <c r="B290" s="8"/>
      <c r="C290" s="8"/>
      <c r="D290" s="8"/>
      <c r="M290" s="1"/>
      <c r="N290" s="1"/>
      <c r="O290" s="1"/>
      <c r="P290" s="1"/>
      <c r="Q290" s="1"/>
      <c r="R290" s="1"/>
    </row>
    <row r="291" spans="2:18" s="4" customFormat="1" ht="12.75">
      <c r="B291" s="8"/>
      <c r="C291" s="8"/>
      <c r="D291" s="8"/>
      <c r="M291" s="1"/>
      <c r="N291" s="1"/>
      <c r="O291" s="1"/>
      <c r="P291" s="1"/>
      <c r="Q291" s="1"/>
      <c r="R291" s="1"/>
    </row>
    <row r="292" spans="2:18" s="4" customFormat="1" ht="12.75">
      <c r="B292" s="8"/>
      <c r="C292" s="8"/>
      <c r="D292" s="8"/>
      <c r="M292" s="1"/>
      <c r="N292" s="1"/>
      <c r="O292" s="1"/>
      <c r="P292" s="1"/>
      <c r="Q292" s="1"/>
      <c r="R292" s="1"/>
    </row>
    <row r="293" spans="2:18" s="4" customFormat="1" ht="12.75">
      <c r="B293" s="8"/>
      <c r="C293" s="8"/>
      <c r="D293" s="8"/>
      <c r="M293" s="1"/>
      <c r="N293" s="1"/>
      <c r="O293" s="1"/>
      <c r="P293" s="1"/>
      <c r="Q293" s="1"/>
      <c r="R293" s="1"/>
    </row>
    <row r="294" spans="2:18" s="4" customFormat="1" ht="12.75">
      <c r="B294" s="8"/>
      <c r="C294" s="8"/>
      <c r="D294" s="8"/>
      <c r="M294" s="1"/>
      <c r="N294" s="1"/>
      <c r="O294" s="1"/>
      <c r="P294" s="1"/>
      <c r="Q294" s="1"/>
      <c r="R294" s="1"/>
    </row>
    <row r="295" spans="2:18" s="4" customFormat="1" ht="12.75">
      <c r="B295" s="8"/>
      <c r="C295" s="8"/>
      <c r="D295" s="8"/>
      <c r="M295" s="1"/>
      <c r="N295" s="1"/>
      <c r="O295" s="1"/>
      <c r="P295" s="1"/>
      <c r="Q295" s="1"/>
      <c r="R295" s="1"/>
    </row>
    <row r="296" spans="2:18" s="4" customFormat="1" ht="12.75">
      <c r="B296" s="8"/>
      <c r="C296" s="8"/>
      <c r="D296" s="8"/>
      <c r="M296" s="1"/>
      <c r="N296" s="1"/>
      <c r="O296" s="1"/>
      <c r="P296" s="1"/>
      <c r="Q296" s="1"/>
      <c r="R296" s="1"/>
    </row>
    <row r="297" spans="2:18" s="4" customFormat="1" ht="12.75">
      <c r="B297" s="8"/>
      <c r="C297" s="8"/>
      <c r="D297" s="8"/>
      <c r="M297" s="1"/>
      <c r="N297" s="1"/>
      <c r="O297" s="1"/>
      <c r="P297" s="1"/>
      <c r="Q297" s="1"/>
      <c r="R297" s="1"/>
    </row>
    <row r="298" spans="2:18" s="4" customFormat="1" ht="12.75">
      <c r="B298" s="8"/>
      <c r="C298" s="8"/>
      <c r="D298" s="8"/>
      <c r="M298" s="1"/>
      <c r="N298" s="1"/>
      <c r="O298" s="1"/>
      <c r="P298" s="1"/>
      <c r="Q298" s="1"/>
      <c r="R298" s="1"/>
    </row>
    <row r="299" spans="2:18" s="4" customFormat="1" ht="12.75">
      <c r="B299" s="8"/>
      <c r="C299" s="8"/>
      <c r="D299" s="8"/>
      <c r="M299" s="1"/>
      <c r="N299" s="1"/>
      <c r="O299" s="1"/>
      <c r="P299" s="1"/>
      <c r="Q299" s="1"/>
      <c r="R299" s="1"/>
    </row>
    <row r="300" spans="2:18" s="4" customFormat="1" ht="12.75">
      <c r="B300" s="8"/>
      <c r="C300" s="8"/>
      <c r="D300" s="8"/>
      <c r="M300" s="1"/>
      <c r="N300" s="1"/>
      <c r="O300" s="1"/>
      <c r="P300" s="1"/>
      <c r="Q300" s="1"/>
      <c r="R300" s="1"/>
    </row>
    <row r="301" spans="2:18" s="4" customFormat="1" ht="12.75">
      <c r="B301" s="8"/>
      <c r="C301" s="8"/>
      <c r="D301" s="8"/>
      <c r="M301" s="1"/>
      <c r="N301" s="1"/>
      <c r="O301" s="1"/>
      <c r="P301" s="1"/>
      <c r="Q301" s="1"/>
      <c r="R301" s="1"/>
    </row>
    <row r="302" spans="2:18" s="4" customFormat="1" ht="12.75">
      <c r="B302" s="8"/>
      <c r="C302" s="8"/>
      <c r="D302" s="8"/>
      <c r="M302" s="1"/>
      <c r="N302" s="1"/>
      <c r="O302" s="1"/>
      <c r="P302" s="1"/>
      <c r="Q302" s="1"/>
      <c r="R302" s="1"/>
    </row>
    <row r="303" spans="2:18" s="4" customFormat="1" ht="12.75">
      <c r="B303" s="8"/>
      <c r="C303" s="8"/>
      <c r="D303" s="8"/>
      <c r="M303" s="1"/>
      <c r="N303" s="1"/>
      <c r="O303" s="1"/>
      <c r="P303" s="1"/>
      <c r="Q303" s="1"/>
      <c r="R303" s="1"/>
    </row>
    <row r="304" spans="2:18" s="4" customFormat="1" ht="12.75">
      <c r="B304" s="8"/>
      <c r="C304" s="8"/>
      <c r="D304" s="8"/>
      <c r="M304" s="1"/>
      <c r="N304" s="1"/>
      <c r="O304" s="1"/>
      <c r="P304" s="1"/>
      <c r="Q304" s="1"/>
      <c r="R304" s="1"/>
    </row>
    <row r="305" spans="2:18" s="4" customFormat="1" ht="12.75">
      <c r="B305" s="8"/>
      <c r="C305" s="8"/>
      <c r="D305" s="8"/>
      <c r="M305" s="1"/>
      <c r="N305" s="1"/>
      <c r="O305" s="1"/>
      <c r="P305" s="1"/>
      <c r="Q305" s="1"/>
      <c r="R305" s="1"/>
    </row>
    <row r="306" spans="2:18" s="4" customFormat="1" ht="12.75">
      <c r="B306" s="8"/>
      <c r="C306" s="8"/>
      <c r="D306" s="8"/>
      <c r="M306" s="1"/>
      <c r="N306" s="1"/>
      <c r="O306" s="1"/>
      <c r="P306" s="1"/>
      <c r="Q306" s="1"/>
      <c r="R306" s="1"/>
    </row>
    <row r="307" spans="2:18" s="4" customFormat="1" ht="12.75">
      <c r="B307" s="8"/>
      <c r="C307" s="8"/>
      <c r="D307" s="8"/>
      <c r="M307" s="1"/>
      <c r="N307" s="1"/>
      <c r="O307" s="1"/>
      <c r="P307" s="1"/>
      <c r="Q307" s="1"/>
      <c r="R307" s="1"/>
    </row>
    <row r="308" spans="2:18" s="4" customFormat="1" ht="12.75">
      <c r="B308" s="8"/>
      <c r="C308" s="8"/>
      <c r="D308" s="8"/>
      <c r="M308" s="1"/>
      <c r="N308" s="1"/>
      <c r="O308" s="1"/>
      <c r="P308" s="1"/>
      <c r="Q308" s="1"/>
      <c r="R308" s="1"/>
    </row>
    <row r="309" spans="2:18" s="4" customFormat="1" ht="12.75">
      <c r="B309" s="8"/>
      <c r="C309" s="8"/>
      <c r="D309" s="8"/>
      <c r="M309" s="1"/>
      <c r="N309" s="1"/>
      <c r="O309" s="1"/>
      <c r="P309" s="1"/>
      <c r="Q309" s="1"/>
      <c r="R309" s="1"/>
    </row>
    <row r="310" spans="2:18" s="4" customFormat="1" ht="12.75">
      <c r="B310" s="8"/>
      <c r="C310" s="8"/>
      <c r="D310" s="8"/>
      <c r="M310" s="1"/>
      <c r="N310" s="1"/>
      <c r="O310" s="1"/>
      <c r="P310" s="1"/>
      <c r="Q310" s="1"/>
      <c r="R310" s="1"/>
    </row>
    <row r="311" spans="2:18" s="4" customFormat="1" ht="12.75">
      <c r="B311" s="8"/>
      <c r="C311" s="8"/>
      <c r="D311" s="8"/>
      <c r="M311" s="1"/>
      <c r="N311" s="1"/>
      <c r="O311" s="1"/>
      <c r="P311" s="1"/>
      <c r="Q311" s="1"/>
      <c r="R311" s="1"/>
    </row>
    <row r="312" spans="2:18" s="4" customFormat="1" ht="12.75">
      <c r="B312" s="8"/>
      <c r="C312" s="8"/>
      <c r="D312" s="8"/>
      <c r="M312" s="1"/>
      <c r="N312" s="1"/>
      <c r="O312" s="1"/>
      <c r="P312" s="1"/>
      <c r="Q312" s="1"/>
      <c r="R312" s="1"/>
    </row>
    <row r="313" spans="2:18" s="4" customFormat="1" ht="12.75">
      <c r="B313" s="8"/>
      <c r="C313" s="8"/>
      <c r="D313" s="8"/>
      <c r="M313" s="1"/>
      <c r="N313" s="1"/>
      <c r="O313" s="1"/>
      <c r="P313" s="1"/>
      <c r="Q313" s="1"/>
      <c r="R313" s="1"/>
    </row>
  </sheetData>
  <sheetProtection/>
  <mergeCells count="22">
    <mergeCell ref="A18:F18"/>
    <mergeCell ref="B9:B11"/>
    <mergeCell ref="E9:E11"/>
    <mergeCell ref="A16:F16"/>
    <mergeCell ref="A17:F17"/>
    <mergeCell ref="A9:A11"/>
    <mergeCell ref="F9:F11"/>
    <mergeCell ref="I9:J9"/>
    <mergeCell ref="C13:C15"/>
    <mergeCell ref="G10:H10"/>
    <mergeCell ref="G9:H9"/>
    <mergeCell ref="D13:D15"/>
    <mergeCell ref="A1:L1"/>
    <mergeCell ref="A2:L2"/>
    <mergeCell ref="A3:L3"/>
    <mergeCell ref="C9:C11"/>
    <mergeCell ref="D9:D11"/>
    <mergeCell ref="K9:L9"/>
    <mergeCell ref="K10:L10"/>
    <mergeCell ref="A5:L5"/>
    <mergeCell ref="A6:L6"/>
    <mergeCell ref="I10:J10"/>
  </mergeCells>
  <printOptions horizontalCentered="1"/>
  <pageMargins left="0.15748031496062992" right="0.1968503937007874" top="0.5511811023622047" bottom="0.35433070866141736" header="0.31496062992125984" footer="0.31496062992125984"/>
  <pageSetup orientation="landscape" scale="65" r:id="rId4"/>
  <drawing r:id="rId3"/>
  <legacyDrawing r:id="rId2"/>
  <oleObjects>
    <oleObject progId="PBrush" shapeId="982256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UTM</dc:creator>
  <cp:keywords/>
  <dc:description/>
  <cp:lastModifiedBy>Shirley</cp:lastModifiedBy>
  <cp:lastPrinted>2023-12-11T22:57:01Z</cp:lastPrinted>
  <dcterms:created xsi:type="dcterms:W3CDTF">2006-03-25T17:10:14Z</dcterms:created>
  <dcterms:modified xsi:type="dcterms:W3CDTF">2023-12-12T18:11:00Z</dcterms:modified>
  <cp:category/>
  <cp:version/>
  <cp:contentType/>
  <cp:contentStatus/>
</cp:coreProperties>
</file>